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0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2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3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4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5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6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7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8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19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0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1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2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\Desktop\Learning Center Inhalte 20\"/>
    </mc:Choice>
  </mc:AlternateContent>
  <xr:revisionPtr revIDLastSave="0" documentId="13_ncr:1_{D60CE6E5-A3E7-4D51-9D76-1F7ABA6CAE61}" xr6:coauthVersionLast="45" xr6:coauthVersionMax="45" xr10:uidLastSave="{00000000-0000-0000-0000-000000000000}"/>
  <bookViews>
    <workbookView xWindow="732" yWindow="732" windowWidth="11004" windowHeight="15504" tabRatio="749" firstSheet="6" activeTab="14" xr2:uid="{00000000-000D-0000-FFFF-FFFF00000000}"/>
  </bookViews>
  <sheets>
    <sheet name="IMA Rad" sheetId="17" r:id="rId1"/>
    <sheet name="IMA Balken" sheetId="1" r:id="rId2"/>
    <sheet name="Lifesensor" sheetId="16" r:id="rId3"/>
    <sheet name="Stresssensor" sheetId="30" r:id="rId4"/>
    <sheet name="__Goal_Metadata" sheetId="4" state="veryHidden" r:id="rId5"/>
    <sheet name="Schülersensor" sheetId="31" r:id="rId6"/>
    <sheet name="Sportlersensor" sheetId="32" r:id="rId7"/>
    <sheet name="Wertesensor" sheetId="33" r:id="rId8"/>
    <sheet name="Leistungsdrucksensor" sheetId="34" r:id="rId9"/>
    <sheet name="Finanzsensor 1" sheetId="35" r:id="rId10"/>
    <sheet name="Finanzsensor 2" sheetId="36" r:id="rId11"/>
    <sheet name="Jobsensor" sheetId="13" r:id="rId12"/>
    <sheet name="Gesellschaftssensor" sheetId="37" r:id="rId13"/>
    <sheet name="Konfliktsensor" sheetId="14" r:id="rId14"/>
    <sheet name="Partnersensor" sheetId="38" r:id="rId15"/>
    <sheet name="Familiensensor" sheetId="39" r:id="rId16"/>
    <sheet name="Freundschaftssensor" sheetId="40" r:id="rId17"/>
    <sheet name="Wohnsensor" sheetId="41" r:id="rId18"/>
    <sheet name="Gesundheitssensor 1" sheetId="42" r:id="rId19"/>
    <sheet name="Gesundheitssensor 2" sheetId="43" r:id="rId20"/>
    <sheet name="Resilienzsensor" sheetId="44" r:id="rId21"/>
    <sheet name="Ausbildersensor" sheetId="45" r:id="rId22"/>
    <sheet name="Führungssensor" sheetId="46" r:id="rId23"/>
    <sheet name="Teamsensor" sheetId="47" r:id="rId24"/>
    <sheet name="Transformationssensor" sheetId="48" r:id="rId25"/>
    <sheet name="Kundenservicesensor" sheetId="49" r:id="rId26"/>
  </sheets>
  <definedNames>
    <definedName name="_KAW999929" hidden="1">__Goal_Metadata!$B$2</definedName>
    <definedName name="_KAW999934" hidden="1">__Goal_Metadata!$B$1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9" l="1"/>
  <c r="B16" i="49"/>
  <c r="C16" i="48"/>
  <c r="B16" i="48"/>
  <c r="C16" i="47"/>
  <c r="B16" i="47"/>
  <c r="C16" i="46"/>
  <c r="B16" i="46"/>
  <c r="C16" i="45"/>
  <c r="B16" i="45"/>
  <c r="C16" i="44"/>
  <c r="B16" i="44"/>
  <c r="C16" i="43"/>
  <c r="B16" i="43"/>
  <c r="C16" i="42"/>
  <c r="B16" i="42"/>
  <c r="C16" i="41"/>
  <c r="B16" i="41"/>
  <c r="C16" i="40"/>
  <c r="B16" i="40"/>
  <c r="C16" i="39"/>
  <c r="B16" i="39"/>
  <c r="E14" i="38"/>
  <c r="D14" i="38"/>
  <c r="C14" i="38"/>
  <c r="B14" i="38"/>
  <c r="C16" i="37"/>
  <c r="B16" i="37"/>
  <c r="C16" i="36"/>
  <c r="B16" i="36"/>
  <c r="C16" i="35"/>
  <c r="B16" i="35"/>
  <c r="C16" i="34"/>
  <c r="B16" i="34"/>
  <c r="C16" i="33"/>
  <c r="B16" i="33"/>
  <c r="C16" i="32"/>
  <c r="B16" i="32"/>
  <c r="C16" i="31"/>
  <c r="B16" i="31"/>
  <c r="C16" i="30"/>
  <c r="B16" i="30"/>
  <c r="C16" i="16" l="1"/>
  <c r="B16" i="16"/>
  <c r="E15" i="14" l="1"/>
  <c r="C15" i="14"/>
  <c r="D15" i="13"/>
  <c r="E15" i="13"/>
  <c r="C15" i="13"/>
  <c r="B15" i="13"/>
  <c r="D15" i="14"/>
  <c r="B15" i="14"/>
</calcChain>
</file>

<file path=xl/sharedStrings.xml><?xml version="1.0" encoding="utf-8"?>
<sst xmlns="http://schemas.openxmlformats.org/spreadsheetml/2006/main" count="424" uniqueCount="317">
  <si>
    <t>Ästhetik/Schönheit</t>
  </si>
  <si>
    <t>Familie</t>
  </si>
  <si>
    <t>Finanzielle Sicherheit</t>
  </si>
  <si>
    <t>Genuss</t>
  </si>
  <si>
    <t>Gerechtigkeit</t>
  </si>
  <si>
    <t>Perfektionismus</t>
  </si>
  <si>
    <t>_KAW999934</t>
  </si>
  <si>
    <t>J</t>
  </si>
  <si>
    <t>_KAW999929</t>
  </si>
  <si>
    <t>c9c0f64b-e407-4ba7-aaa1-355fb280e5d3</t>
  </si>
  <si>
    <t>Bewahren/Tradition</t>
  </si>
  <si>
    <t>A</t>
  </si>
  <si>
    <t>B</t>
  </si>
  <si>
    <t>innere Motive</t>
  </si>
  <si>
    <t>Gesundheit/Fitness</t>
  </si>
  <si>
    <t>Körperliche / geistige Vitalität / Belastbarkeit</t>
  </si>
  <si>
    <t>Akzeptanz von Veränderungen &amp; Krisen</t>
  </si>
  <si>
    <t>Perspektivische reflektierte Betrachtungsweise</t>
  </si>
  <si>
    <t>Lösungs- und Zielorientierung</t>
  </si>
  <si>
    <t>Willens- &amp; Handlungsstärke / Aktivismus</t>
  </si>
  <si>
    <t>Durchsetzungsstärke &amp; Durchhaltevermögen</t>
  </si>
  <si>
    <t>Selbstkontrolle / Selbstregulation</t>
  </si>
  <si>
    <t>Anzahl wertvolle Kontakte zur Unterstützung</t>
  </si>
  <si>
    <t>Fähigkeit, um Hilfe zu bitten</t>
  </si>
  <si>
    <t>Optimismus / positive innere Einstellung</t>
  </si>
  <si>
    <t>Selbstwert / Selbstliebe / Glaube an sich</t>
  </si>
  <si>
    <t>Selbstverantwortung (vs. Opferhaltung) / Selbstführung</t>
  </si>
  <si>
    <t>Resilienzsensor</t>
  </si>
  <si>
    <t>Finanzen</t>
  </si>
  <si>
    <t>Berufliche Entwicklung</t>
  </si>
  <si>
    <t>Kollegen</t>
  </si>
  <si>
    <t>Konflikte im Umfeld</t>
  </si>
  <si>
    <t>Eltern / Schwiegereltern</t>
  </si>
  <si>
    <t>Partnerschaft</t>
  </si>
  <si>
    <t>Kinder</t>
  </si>
  <si>
    <t>Meine Werte leben</t>
  </si>
  <si>
    <t>Gesundheit / Fitness</t>
  </si>
  <si>
    <t>Zeit für mich</t>
  </si>
  <si>
    <t>Leistungsdruck</t>
  </si>
  <si>
    <t>Job-Sicherheit</t>
  </si>
  <si>
    <t xml:space="preserve">Vorhandenes Team-Potenzial </t>
  </si>
  <si>
    <t>Gegenseitiges Vertrauen</t>
  </si>
  <si>
    <t>Klarheit/Transparenz Aufgaben/Verantwortung</t>
  </si>
  <si>
    <t>Team-Motivation/Engagement</t>
  </si>
  <si>
    <t>Tolerantes faires Miteinander/Unterstützung</t>
  </si>
  <si>
    <t>Offene wertschätzende Kommunikation</t>
  </si>
  <si>
    <t>Lösungsorientierte Konfliktfähigkeit und Fehlerkultur</t>
  </si>
  <si>
    <t>Ziel- und ergebnisorientiertes Arbeiten im Team</t>
  </si>
  <si>
    <t>Integration/Akzeptanz im Team</t>
  </si>
  <si>
    <t>Existenz und Einhaltung Teamregeln</t>
  </si>
  <si>
    <t>Gemeinsame Werte/Kultur/Ziele</t>
  </si>
  <si>
    <t>Geld/Finanzen</t>
  </si>
  <si>
    <t>Kinder(-wunsch/-erziehung)</t>
  </si>
  <si>
    <t>Schwiegereltern/Verwandtschaft</t>
  </si>
  <si>
    <t>Freunde des Partners</t>
  </si>
  <si>
    <t>Gemeinsame Zeit</t>
  </si>
  <si>
    <t>Kompetenz und Expertise</t>
  </si>
  <si>
    <t>Lösungsorientierung Kundenproblem</t>
  </si>
  <si>
    <t>Prozessflexibilität für individuelles Kundenanliegen</t>
  </si>
  <si>
    <t>Genauigkeit/Transparenz</t>
  </si>
  <si>
    <t>Verfügbarkeit Angebot</t>
  </si>
  <si>
    <t>Schnelligkeit (Auftragsabwicklung, Rückruf)</t>
  </si>
  <si>
    <t>Einhaltung Versprechen</t>
  </si>
  <si>
    <t>Ethisch moralisch korrekt</t>
  </si>
  <si>
    <t xml:space="preserve">Umgang mit Reklamation oder Problemen </t>
  </si>
  <si>
    <t>Erreichbarkeit für Kunden</t>
  </si>
  <si>
    <t>Aufmerksame Offenheit für Kundenanliegen</t>
  </si>
  <si>
    <t>Wertschätzende Kommunikation und Betreuung</t>
  </si>
  <si>
    <t>Förderung/Unterstützung</t>
  </si>
  <si>
    <t>Geld/Vergütung</t>
  </si>
  <si>
    <t>Respektvoller Umgang/Wertschätzung</t>
  </si>
  <si>
    <t>Team/Kollegen</t>
  </si>
  <si>
    <t>Aufgaben-/Zielklarheit</t>
  </si>
  <si>
    <t>Art der Tätigkeit/Freude daran</t>
  </si>
  <si>
    <t>Weiterentwicklung/Wachstum</t>
  </si>
  <si>
    <t>Freizeit</t>
  </si>
  <si>
    <t>Emotionale Bindung</t>
  </si>
  <si>
    <t>Raum für Fehler</t>
  </si>
  <si>
    <t>Emotionspotenzial/Frustrationsgrenze</t>
  </si>
  <si>
    <t>Offenheit/Gesprächsbereitschaft (miteinander reden/nicht hinten rum)</t>
  </si>
  <si>
    <t>Wertschätzende Kommunikation auf Augenhöhe</t>
  </si>
  <si>
    <t>Konstruktive Kritik- und Feedbackkultur</t>
  </si>
  <si>
    <t>Lösungsorientierung</t>
  </si>
  <si>
    <t>Kompromissbereitschaft/Entgegenkommen</t>
  </si>
  <si>
    <t>Akzeptanz des Anderen/Verständnis</t>
  </si>
  <si>
    <t>Ausreichend Flüssigkeit (Wasser/Tee)</t>
  </si>
  <si>
    <t>Alkoholkonsum</t>
  </si>
  <si>
    <t>Rauchen/Drogen/Suchtmittel</t>
  </si>
  <si>
    <t>Regelmäßige Vorsorgeuntersuchungen</t>
  </si>
  <si>
    <t>Mehrmals Sport/Woche</t>
  </si>
  <si>
    <t>Gewicht</t>
  </si>
  <si>
    <t>Emotionaler/psychischer Stress</t>
  </si>
  <si>
    <t>Geselligkeit/soziale Kontakte</t>
  </si>
  <si>
    <t>Ausreichend Ruhe/Entspannung/Schlaf</t>
  </si>
  <si>
    <t>Täglich Gemüse und Obst</t>
  </si>
  <si>
    <t>Gesunde Fette</t>
  </si>
  <si>
    <t>Zuckerkonsum</t>
  </si>
  <si>
    <t>Immobilien</t>
  </si>
  <si>
    <t>Wertgegenstände</t>
  </si>
  <si>
    <t>Darlehen/Schulden</t>
  </si>
  <si>
    <t>Absicherung Berufsunfähigkeit</t>
  </si>
  <si>
    <t>Absicherung Alter</t>
  </si>
  <si>
    <t>Absicherung Pflege</t>
  </si>
  <si>
    <t>Zusatzabsicherung Krankheit</t>
  </si>
  <si>
    <t>Sonstige Absicherung</t>
  </si>
  <si>
    <t>Absicherung Partner/Kinder</t>
  </si>
  <si>
    <t>Monatlicher Cash-Flow</t>
  </si>
  <si>
    <t>Barvermögen</t>
  </si>
  <si>
    <t>Geldanlagen (Festgeld, Fonds, Aktien, ?)</t>
  </si>
  <si>
    <t xml:space="preserve">Klarheit und Verständnis Sinn/Nutzen </t>
  </si>
  <si>
    <t xml:space="preserve">Bereitschaft/Motivation zur Veränderung </t>
  </si>
  <si>
    <t>Kreativität/Innovationspotenzial</t>
  </si>
  <si>
    <t>Flexibilität /Agilität</t>
  </si>
  <si>
    <t>Konstruktive Feedback-/Fehlerkultur</t>
  </si>
  <si>
    <t>Akzeptanz/Kooperation extern</t>
  </si>
  <si>
    <t xml:space="preserve">Entscheidungsgeschwindigkeit/- ebenen </t>
  </si>
  <si>
    <t>Realisierbarkeit (Ressourcen)</t>
  </si>
  <si>
    <t>Durchhaltevermögen / Resilienz</t>
  </si>
  <si>
    <t>Veränderungsdruck/-notwendigkeit</t>
  </si>
  <si>
    <t>Weiterentwicklungsdrang/Veränderungswille</t>
  </si>
  <si>
    <t>Offene wertschätzende Kommunikation/Transparenz</t>
  </si>
  <si>
    <t>Realisierbarkeit der Ziele</t>
  </si>
  <si>
    <t>Entscheidungs-/Durchsetzungskraft</t>
  </si>
  <si>
    <t>Gegenseitige wertschätzende Kommunikation</t>
  </si>
  <si>
    <t>Operative Aufgabenklarheit</t>
  </si>
  <si>
    <t>Selbstverantwortliches Arbeiten</t>
  </si>
  <si>
    <t>Teamgeist/Teamgedanke</t>
  </si>
  <si>
    <t>Messbare Ergebnisse</t>
  </si>
  <si>
    <t>Vorbildfunktion</t>
  </si>
  <si>
    <t>Zielklarheit</t>
  </si>
  <si>
    <t>Sinn/Nutzen der Ziele</t>
  </si>
  <si>
    <t>Stresssensor</t>
  </si>
  <si>
    <t>Jobsensor</t>
  </si>
  <si>
    <t>C</t>
  </si>
  <si>
    <t>D</t>
  </si>
  <si>
    <t>Partnersensor</t>
  </si>
  <si>
    <t>Führungssensor</t>
  </si>
  <si>
    <t>Teamsensor</t>
  </si>
  <si>
    <t>Konfliktsensor</t>
  </si>
  <si>
    <t>Transformationssensor</t>
  </si>
  <si>
    <t>Kundenservicesensor</t>
  </si>
  <si>
    <t>Ø</t>
  </si>
  <si>
    <t>A-ICH</t>
  </si>
  <si>
    <t>B-ICH</t>
  </si>
  <si>
    <t>A-DU</t>
  </si>
  <si>
    <t>B-DU</t>
  </si>
  <si>
    <t xml:space="preserve">Ausmaß Schuldverteilung </t>
  </si>
  <si>
    <t>Selbstreflexion/objektive Wahrnehmung</t>
  </si>
  <si>
    <t>Erwartungs-/Anspruchshaltung</t>
  </si>
  <si>
    <t>Ehrliches Zuhören/ausreden lassen</t>
  </si>
  <si>
    <t>Lifesensor</t>
  </si>
  <si>
    <t>Geld / Finanzen</t>
  </si>
  <si>
    <t>Job / Karriere / Business</t>
  </si>
  <si>
    <t>Gesellschaftliche Herausforderungen</t>
  </si>
  <si>
    <t xml:space="preserve">Konflikte im Umfeld </t>
  </si>
  <si>
    <t>Liebe / Partnerschaft</t>
  </si>
  <si>
    <t>Familie (Eltern, Kinder, …)</t>
  </si>
  <si>
    <t>Soziale Kontakte</t>
  </si>
  <si>
    <t>Wohnsituation</t>
  </si>
  <si>
    <t xml:space="preserve">Gesundheit / Fitness </t>
  </si>
  <si>
    <t xml:space="preserve">Zeit für mich </t>
  </si>
  <si>
    <t>TL</t>
  </si>
  <si>
    <t>ML</t>
  </si>
  <si>
    <t>Wissensdurst/Entwicklung*</t>
  </si>
  <si>
    <t>Wettbewerb/Kampfgeist*</t>
  </si>
  <si>
    <t>Unabhängigkeit*</t>
  </si>
  <si>
    <t>Sichtbarkeit/Außenwirkung*</t>
  </si>
  <si>
    <t>Ordnung/Struktur*</t>
  </si>
  <si>
    <t>Einfluss/Macht*</t>
  </si>
  <si>
    <t>Bewegung/Aktivität*</t>
  </si>
  <si>
    <t>Abenteuerlust*</t>
  </si>
  <si>
    <t>Bestätigung°</t>
  </si>
  <si>
    <t>Familie°</t>
  </si>
  <si>
    <t>Gerechtigkeit°</t>
  </si>
  <si>
    <t>Geselligkeit°</t>
  </si>
  <si>
    <t>Harmonie°</t>
  </si>
  <si>
    <t>Hilfsbereitschaft°</t>
  </si>
  <si>
    <t>Zeit für Spiel / Sport / Hobbies</t>
  </si>
  <si>
    <t>Taschengeld / Kleine Wünsche erfüllen</t>
  </si>
  <si>
    <t>Freude an der Schule / Emotionale Bindung</t>
  </si>
  <si>
    <t>Schulische Entwicklung / Wissensaufbau</t>
  </si>
  <si>
    <t>Entwicklung eigener Stärken / Talente</t>
  </si>
  <si>
    <t>Freunde / Liebe</t>
  </si>
  <si>
    <t>Aussehen / Selbstwertgefühl</t>
  </si>
  <si>
    <t>Gesundheit / Sportliche Fitness</t>
  </si>
  <si>
    <t>Schülersensor</t>
  </si>
  <si>
    <t>Genügend Zeit</t>
  </si>
  <si>
    <t>Verletzung / Verletzungsgefahr</t>
  </si>
  <si>
    <t>Finanzierung</t>
  </si>
  <si>
    <t>Ort / Umgebung / Ausstattung</t>
  </si>
  <si>
    <t>Trainer</t>
  </si>
  <si>
    <t>Förderung / Unterstützung</t>
  </si>
  <si>
    <t>Soziales Umfeld</t>
  </si>
  <si>
    <t>Wettkampfsituation</t>
  </si>
  <si>
    <t>Ziele</t>
  </si>
  <si>
    <t>Chancen / Erfolgsaussichten</t>
  </si>
  <si>
    <t>Mentale Stärke</t>
  </si>
  <si>
    <t>Sportlersensor</t>
  </si>
  <si>
    <t>Wertschätzender respektvoller Umgang</t>
  </si>
  <si>
    <t>Loyalität / Ehrlichkeit / Vertrauen</t>
  </si>
  <si>
    <t>Gerechtigkeit / Gleichbehandlung</t>
  </si>
  <si>
    <t>Hilfsbereitschaft / Mitgefühl</t>
  </si>
  <si>
    <t>Optimismus / Leichtigkeit</t>
  </si>
  <si>
    <t>Unabhängigkeit / Selbstverantwortung</t>
  </si>
  <si>
    <t>Ordnung / Struktur / Zuverlässigkeit</t>
  </si>
  <si>
    <t>Qualität</t>
  </si>
  <si>
    <t>Nachhaltigkeit</t>
  </si>
  <si>
    <t>Gesundheit</t>
  </si>
  <si>
    <t>Lebensstandard</t>
  </si>
  <si>
    <t>Weiterentwicklung / Selbstverwirklichung</t>
  </si>
  <si>
    <t>Wertesensor</t>
  </si>
  <si>
    <t>Erwartungshaltung / Druck im Job</t>
  </si>
  <si>
    <t>Erwartungshaltung / Druck privat</t>
  </si>
  <si>
    <t>Erwartungshaltung an mich selbst</t>
  </si>
  <si>
    <t>Druck, mit anderen mitzuhalten</t>
  </si>
  <si>
    <t>Vereinbarkeit Familie &amp; Job</t>
  </si>
  <si>
    <t>Anzahl Aufgaben / Verpflichtungen</t>
  </si>
  <si>
    <t>Termindruck</t>
  </si>
  <si>
    <t>Arbeitstempo</t>
  </si>
  <si>
    <t>Ängste</t>
  </si>
  <si>
    <t>Ablenkungen / Störungen</t>
  </si>
  <si>
    <t>Druck Finanzen</t>
  </si>
  <si>
    <t>Zu bewältigende Infoflut</t>
  </si>
  <si>
    <t>Leistungsdrucksensor</t>
  </si>
  <si>
    <t>Finanzsensor 1</t>
  </si>
  <si>
    <t>Einnahmen / mtl. Cash Flow</t>
  </si>
  <si>
    <t>Ausgaben für Urlaub</t>
  </si>
  <si>
    <t>Ausgaben für Genusszwecke</t>
  </si>
  <si>
    <t>Wohn- / Wohnnebenkosten</t>
  </si>
  <si>
    <t>Barvermögen / Rücklagen</t>
  </si>
  <si>
    <t>Schulden / Darlehen</t>
  </si>
  <si>
    <t>Finanzielle Absicherung</t>
  </si>
  <si>
    <t>Lebenshaltungskosten</t>
  </si>
  <si>
    <t>Aufwand für Mobilität / Fahrtkosten</t>
  </si>
  <si>
    <t>Ausgaben für Hobbys</t>
  </si>
  <si>
    <t>Unterstützung für andere</t>
  </si>
  <si>
    <t>Unerwartete Verpflichtungen</t>
  </si>
  <si>
    <t>Finanzsensor 2</t>
  </si>
  <si>
    <t>Innen- und außenpolitische Entwicklung</t>
  </si>
  <si>
    <t>Globalisierung / Kulturelle Entwicklung</t>
  </si>
  <si>
    <t>Wirtschaftliche Entwicklung</t>
  </si>
  <si>
    <t>Sozialer Frieden / Persönliche Sicherheit</t>
  </si>
  <si>
    <t>Soziale Gerechtigkeit / Chancengleichheit</t>
  </si>
  <si>
    <t>Demographische Entwicklung</t>
  </si>
  <si>
    <t>Klimawandel / Umwelt</t>
  </si>
  <si>
    <t>Ressourcenverknappung / Energieversorgung</t>
  </si>
  <si>
    <t>Digitalisierung / Technischer Fortschritt</t>
  </si>
  <si>
    <t>Medien / Informationsangebot</t>
  </si>
  <si>
    <t>Mobilität / Verkehr</t>
  </si>
  <si>
    <t>Gesellschaftssensor</t>
  </si>
  <si>
    <t>Gemeinsame Zeit &amp; Gestaltung</t>
  </si>
  <si>
    <t>Sex-/Liebesleben/Romantik</t>
  </si>
  <si>
    <t>Verhalten/wertschätzender Umgang miteinander</t>
  </si>
  <si>
    <t>Gegenseitiges Vertrauen/Eifersucht</t>
  </si>
  <si>
    <t>Außenwirkung des Partners</t>
  </si>
  <si>
    <t>Ordnung/Haushalt/Arbeitsaufteilung</t>
  </si>
  <si>
    <t>Gemeinsame Interessen/Ansichten</t>
  </si>
  <si>
    <t>Gegenseitige Erwartungshaltung</t>
  </si>
  <si>
    <t>Eigene Eltern</t>
  </si>
  <si>
    <t>Kinder / Kinderwunsch</t>
  </si>
  <si>
    <t>Geschwister</t>
  </si>
  <si>
    <t>Großeltern</t>
  </si>
  <si>
    <t>Angeheiratete Familienmitglieder</t>
  </si>
  <si>
    <t>Weitere Verwandte</t>
  </si>
  <si>
    <t>Druck / Erwartungshaltung</t>
  </si>
  <si>
    <t>Akzeptanz / Angenommen werden</t>
  </si>
  <si>
    <t>Umgang / wertschätzende Kommunikation</t>
  </si>
  <si>
    <t>Gegenseitige Unterstützung</t>
  </si>
  <si>
    <t>Zusammenhalt</t>
  </si>
  <si>
    <t>Zugehörigkeit / emotionale Verbundenheit</t>
  </si>
  <si>
    <t>Familiensensor</t>
  </si>
  <si>
    <t>Freundschaftssensor</t>
  </si>
  <si>
    <t>Anzahl Freunde / Bekannte</t>
  </si>
  <si>
    <t>Qualität der Freundschaften</t>
  </si>
  <si>
    <t>Sonstige soziale Kontakte</t>
  </si>
  <si>
    <t>Gegenseitiges füreinander Dasein / gegenseitige Unterstützung</t>
  </si>
  <si>
    <t>Faires Geben und Nehmen</t>
  </si>
  <si>
    <t>Wertschätzender Umgang</t>
  </si>
  <si>
    <t>Gegenseitige emotionale Verbundenheit</t>
  </si>
  <si>
    <t>Zuverlässigkeit</t>
  </si>
  <si>
    <t>Gegenseitige Akzeptanz</t>
  </si>
  <si>
    <t>Wohnort</t>
  </si>
  <si>
    <t>Ambiente / Umgebung</t>
  </si>
  <si>
    <t>Nachbarschaft / Soziales Umfeld</t>
  </si>
  <si>
    <t>Wohnart</t>
  </si>
  <si>
    <t>Wohnfläche / Größe</t>
  </si>
  <si>
    <t>Wohnungszustand</t>
  </si>
  <si>
    <t>Kosten</t>
  </si>
  <si>
    <t>Anbindung Arbeit</t>
  </si>
  <si>
    <t>Anbindung Freizeitaktivitäten / Einkaufsmöglichkeiten</t>
  </si>
  <si>
    <t>Rückzugsmöglichkeit</t>
  </si>
  <si>
    <t>Heimatgefühl</t>
  </si>
  <si>
    <t>Wohnungsangebot</t>
  </si>
  <si>
    <t>Wohnsensor</t>
  </si>
  <si>
    <t>Mentale Fitness</t>
  </si>
  <si>
    <t>Gesunde Ernährung</t>
  </si>
  <si>
    <t>Umwelteinflüsse</t>
  </si>
  <si>
    <t>Ausreichend gesunde Flüssigkeitszufuhr</t>
  </si>
  <si>
    <t>Alkohol / Suchtmittel / Drogen</t>
  </si>
  <si>
    <t>Sonne / Frischluft</t>
  </si>
  <si>
    <t>Bewegung / Sport</t>
  </si>
  <si>
    <t>Psychischer Stress</t>
  </si>
  <si>
    <t>Geselligkeit / Soziale Kontakte</t>
  </si>
  <si>
    <t>Ausreichend Ruhe / Entspannung</t>
  </si>
  <si>
    <t>Gesundheitssensor 2</t>
  </si>
  <si>
    <t>Gesundheitssensor 1</t>
  </si>
  <si>
    <t>Motivation / Emotionale Bindung</t>
  </si>
  <si>
    <t>Wissensstand Aktualität / Qualität</t>
  </si>
  <si>
    <t>Wissens- / Kompetenzvermittlung</t>
  </si>
  <si>
    <t>Wertschätzende Kommunikation</t>
  </si>
  <si>
    <t>Empathie / Einfühlungsvermögen</t>
  </si>
  <si>
    <t>Respekt / Durchsetzungsvermögen</t>
  </si>
  <si>
    <t>Fairness / Gleichbehandlung</t>
  </si>
  <si>
    <t>Interesse / Zutrauen</t>
  </si>
  <si>
    <t>Raum für individuelle Entwicklung</t>
  </si>
  <si>
    <t>Feedbackkultur / Umgang mit Fehlern</t>
  </si>
  <si>
    <t xml:space="preserve">Ausbildersensor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</si>
</sst>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D769"/>
        <bgColor indexed="64"/>
      </patternFill>
    </fill>
    <fill>
      <patternFill patternType="solid">
        <fgColor rgb="FF2299A3"/>
        <bgColor indexed="64"/>
      </patternFill>
    </fill>
    <fill>
      <patternFill patternType="solid">
        <fgColor rgb="FF566089"/>
        <bgColor indexed="64"/>
      </patternFill>
    </fill>
    <fill>
      <patternFill patternType="solid">
        <fgColor rgb="FF3EA58B"/>
        <bgColor indexed="64"/>
      </patternFill>
    </fill>
    <fill>
      <patternFill patternType="solid">
        <fgColor rgb="FFC5C928"/>
        <bgColor indexed="64"/>
      </patternFill>
    </fill>
    <fill>
      <patternFill patternType="solid">
        <fgColor rgb="FFCECA22"/>
        <bgColor indexed="64"/>
      </patternFill>
    </fill>
    <fill>
      <patternFill patternType="solid">
        <fgColor rgb="FF2A74A4"/>
        <bgColor indexed="64"/>
      </patternFill>
    </fill>
    <fill>
      <patternFill patternType="solid">
        <fgColor rgb="FFA85275"/>
        <bgColor indexed="64"/>
      </patternFill>
    </fill>
    <fill>
      <patternFill patternType="solid">
        <fgColor rgb="FFBA7490"/>
        <bgColor indexed="64"/>
      </patternFill>
    </fill>
    <fill>
      <patternFill patternType="solid">
        <fgColor rgb="FF3CA069"/>
        <bgColor indexed="64"/>
      </patternFill>
    </fill>
    <fill>
      <patternFill patternType="solid">
        <fgColor rgb="FF69B969"/>
        <bgColor indexed="64"/>
      </patternFill>
    </fill>
    <fill>
      <patternFill patternType="solid">
        <fgColor rgb="FF4CAC89"/>
        <bgColor indexed="64"/>
      </patternFill>
    </fill>
    <fill>
      <patternFill patternType="solid">
        <fgColor rgb="FF5DD4DD"/>
        <bgColor indexed="64"/>
      </patternFill>
    </fill>
    <fill>
      <patternFill patternType="solid">
        <fgColor rgb="FF0289C3"/>
        <bgColor indexed="64"/>
      </patternFill>
    </fill>
    <fill>
      <patternFill patternType="solid">
        <fgColor rgb="FF496893"/>
        <bgColor indexed="64"/>
      </patternFill>
    </fill>
    <fill>
      <patternFill patternType="solid">
        <fgColor rgb="FFD82537"/>
        <bgColor indexed="64"/>
      </patternFill>
    </fill>
    <fill>
      <patternFill patternType="solid">
        <fgColor rgb="FFE56571"/>
        <bgColor indexed="64"/>
      </patternFill>
    </fill>
    <fill>
      <patternFill patternType="solid">
        <fgColor rgb="FFE55F24"/>
        <bgColor indexed="64"/>
      </patternFill>
    </fill>
    <fill>
      <patternFill patternType="solid">
        <fgColor rgb="FFF49810"/>
        <bgColor indexed="64"/>
      </patternFill>
    </fill>
    <fill>
      <patternFill patternType="solid">
        <fgColor rgb="FFFFD400"/>
        <bgColor indexed="64"/>
      </patternFill>
    </fill>
    <fill>
      <patternFill patternType="solid">
        <fgColor rgb="FFE96A1F"/>
        <bgColor indexed="64"/>
      </patternFill>
    </fill>
    <fill>
      <patternFill patternType="solid">
        <fgColor rgb="FFF18D14"/>
        <bgColor indexed="64"/>
      </patternFill>
    </fill>
    <fill>
      <patternFill patternType="solid">
        <fgColor rgb="FF1491A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5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2" fontId="8" fillId="6" borderId="1" xfId="0" applyNumberFormat="1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2" fontId="6" fillId="9" borderId="1" xfId="0" applyNumberFormat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2" fontId="6" fillId="11" borderId="1" xfId="0" applyNumberFormat="1" applyFont="1" applyFill="1" applyBorder="1" applyAlignment="1">
      <alignment horizontal="center"/>
    </xf>
    <xf numFmtId="0" fontId="5" fillId="12" borderId="1" xfId="0" applyFont="1" applyFill="1" applyBorder="1"/>
    <xf numFmtId="2" fontId="6" fillId="12" borderId="1" xfId="0" applyNumberFormat="1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2" fontId="6" fillId="4" borderId="1" xfId="0" applyNumberFormat="1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top"/>
    </xf>
    <xf numFmtId="2" fontId="8" fillId="13" borderId="1" xfId="0" applyNumberFormat="1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 vertical="top"/>
    </xf>
    <xf numFmtId="2" fontId="8" fillId="14" borderId="1" xfId="0" applyNumberFormat="1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top"/>
    </xf>
    <xf numFmtId="2" fontId="8" fillId="1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top"/>
    </xf>
    <xf numFmtId="2" fontId="8" fillId="5" borderId="1" xfId="0" applyNumberFormat="1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 vertical="top"/>
    </xf>
    <xf numFmtId="2" fontId="6" fillId="16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2" fontId="8" fillId="17" borderId="1" xfId="0" applyNumberFormat="1" applyFont="1" applyFill="1" applyBorder="1" applyAlignment="1">
      <alignment horizontal="center"/>
    </xf>
    <xf numFmtId="0" fontId="7" fillId="18" borderId="1" xfId="0" applyFont="1" applyFill="1" applyBorder="1" applyAlignment="1">
      <alignment horizontal="center" vertical="top"/>
    </xf>
    <xf numFmtId="2" fontId="8" fillId="18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2" fontId="6" fillId="19" borderId="1" xfId="0" applyNumberFormat="1" applyFont="1" applyFill="1" applyBorder="1" applyAlignment="1">
      <alignment horizontal="center"/>
    </xf>
    <xf numFmtId="0" fontId="5" fillId="20" borderId="1" xfId="0" applyFont="1" applyFill="1" applyBorder="1"/>
    <xf numFmtId="0" fontId="5" fillId="20" borderId="1" xfId="0" applyFont="1" applyFill="1" applyBorder="1" applyAlignment="1">
      <alignment horizontal="center"/>
    </xf>
    <xf numFmtId="2" fontId="6" fillId="20" borderId="1" xfId="0" applyNumberFormat="1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 vertical="top"/>
    </xf>
    <xf numFmtId="2" fontId="8" fillId="21" borderId="1" xfId="0" applyNumberFormat="1" applyFont="1" applyFill="1" applyBorder="1" applyAlignment="1">
      <alignment horizontal="center"/>
    </xf>
    <xf numFmtId="0" fontId="7" fillId="22" borderId="1" xfId="0" applyFont="1" applyFill="1" applyBorder="1" applyAlignment="1">
      <alignment horizontal="center" vertical="top"/>
    </xf>
    <xf numFmtId="2" fontId="8" fillId="22" borderId="1" xfId="0" applyNumberFormat="1" applyFont="1" applyFill="1" applyBorder="1" applyAlignment="1">
      <alignment horizontal="center"/>
    </xf>
    <xf numFmtId="0" fontId="5" fillId="23" borderId="1" xfId="0" applyFont="1" applyFill="1" applyBorder="1" applyAlignment="1">
      <alignment horizontal="center" vertical="top"/>
    </xf>
    <xf numFmtId="2" fontId="6" fillId="2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7" fillId="24" borderId="1" xfId="0" applyFont="1" applyFill="1" applyBorder="1" applyAlignment="1">
      <alignment horizontal="center" vertical="top"/>
    </xf>
    <xf numFmtId="2" fontId="8" fillId="24" borderId="1" xfId="0" applyNumberFormat="1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 vertical="top"/>
    </xf>
    <xf numFmtId="2" fontId="8" fillId="25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top"/>
    </xf>
    <xf numFmtId="2" fontId="8" fillId="10" borderId="1" xfId="0" applyNumberFormat="1" applyFont="1" applyFill="1" applyBorder="1" applyAlignment="1">
      <alignment horizontal="center"/>
    </xf>
    <xf numFmtId="0" fontId="7" fillId="26" borderId="1" xfId="0" applyFont="1" applyFill="1" applyBorder="1" applyAlignment="1">
      <alignment horizontal="center" vertical="top"/>
    </xf>
    <xf numFmtId="2" fontId="8" fillId="26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566089"/>
      <color rgb="FF3EA58B"/>
      <color rgb="FF1491AE"/>
      <color rgb="FF2A74A4"/>
      <color rgb="FFF18D14"/>
      <color rgb="FFE96A1F"/>
      <color rgb="FFC5C928"/>
      <color rgb="FFCECA22"/>
      <color rgb="FFFFD400"/>
      <color rgb="FFFFE7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'IMA Rad'!$B$6</c:f>
              <c:strCache>
                <c:ptCount val="1"/>
                <c:pt idx="0">
                  <c:v>A</c:v>
                </c:pt>
              </c:strCache>
            </c:strRef>
          </c:tx>
          <c:spPr>
            <a:ln w="50800">
              <a:solidFill>
                <a:srgbClr val="9BD769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9BD769"/>
              </a:solidFill>
              <a:ln w="12700">
                <a:solidFill>
                  <a:srgbClr val="3CA069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elete val="1"/>
          </c:dLbls>
          <c:cat>
            <c:strRef>
              <c:f>'IMA Rad'!$A$7:$A$26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'IMA Rad'!$B$7:$B$26</c:f>
              <c:numCache>
                <c:formatCode>General</c:formatCode>
                <c:ptCount val="20"/>
                <c:pt idx="0">
                  <c:v>16</c:v>
                </c:pt>
                <c:pt idx="1">
                  <c:v>12</c:v>
                </c:pt>
                <c:pt idx="2">
                  <c:v>8</c:v>
                </c:pt>
                <c:pt idx="3">
                  <c:v>11</c:v>
                </c:pt>
                <c:pt idx="4">
                  <c:v>23</c:v>
                </c:pt>
                <c:pt idx="5">
                  <c:v>18</c:v>
                </c:pt>
                <c:pt idx="6">
                  <c:v>26</c:v>
                </c:pt>
                <c:pt idx="7">
                  <c:v>15</c:v>
                </c:pt>
                <c:pt idx="8">
                  <c:v>23</c:v>
                </c:pt>
                <c:pt idx="9">
                  <c:v>20</c:v>
                </c:pt>
                <c:pt idx="10">
                  <c:v>16</c:v>
                </c:pt>
                <c:pt idx="11">
                  <c:v>22</c:v>
                </c:pt>
                <c:pt idx="12">
                  <c:v>14</c:v>
                </c:pt>
                <c:pt idx="13">
                  <c:v>14</c:v>
                </c:pt>
                <c:pt idx="14">
                  <c:v>16</c:v>
                </c:pt>
                <c:pt idx="15">
                  <c:v>18</c:v>
                </c:pt>
                <c:pt idx="16">
                  <c:v>12</c:v>
                </c:pt>
                <c:pt idx="17">
                  <c:v>21</c:v>
                </c:pt>
                <c:pt idx="18">
                  <c:v>27</c:v>
                </c:pt>
                <c:pt idx="1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8-49FD-96FD-BD9608E1B897}"/>
            </c:ext>
          </c:extLst>
        </c:ser>
        <c:ser>
          <c:idx val="1"/>
          <c:order val="1"/>
          <c:tx>
            <c:strRef>
              <c:f>'IMA Rad'!$C$6</c:f>
              <c:strCache>
                <c:ptCount val="1"/>
                <c:pt idx="0">
                  <c:v>B</c:v>
                </c:pt>
              </c:strCache>
            </c:strRef>
          </c:tx>
          <c:spPr>
            <a:ln w="50800">
              <a:solidFill>
                <a:srgbClr val="3CA069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3CA069"/>
              </a:solidFill>
              <a:ln w="12700">
                <a:solidFill>
                  <a:srgbClr val="9BD769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elete val="1"/>
          </c:dLbls>
          <c:cat>
            <c:strRef>
              <c:f>'IMA Rad'!$A$7:$A$26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'IMA Rad'!$C$7:$C$26</c:f>
              <c:numCache>
                <c:formatCode>General</c:formatCode>
                <c:ptCount val="20"/>
                <c:pt idx="0">
                  <c:v>20</c:v>
                </c:pt>
                <c:pt idx="1">
                  <c:v>18</c:v>
                </c:pt>
                <c:pt idx="2">
                  <c:v>10</c:v>
                </c:pt>
                <c:pt idx="3">
                  <c:v>18</c:v>
                </c:pt>
                <c:pt idx="4">
                  <c:v>17</c:v>
                </c:pt>
                <c:pt idx="5">
                  <c:v>29</c:v>
                </c:pt>
                <c:pt idx="6">
                  <c:v>19</c:v>
                </c:pt>
                <c:pt idx="7">
                  <c:v>18</c:v>
                </c:pt>
                <c:pt idx="8">
                  <c:v>29</c:v>
                </c:pt>
                <c:pt idx="9">
                  <c:v>16</c:v>
                </c:pt>
                <c:pt idx="10">
                  <c:v>18</c:v>
                </c:pt>
                <c:pt idx="11">
                  <c:v>14</c:v>
                </c:pt>
                <c:pt idx="12">
                  <c:v>19</c:v>
                </c:pt>
                <c:pt idx="13">
                  <c:v>10</c:v>
                </c:pt>
                <c:pt idx="14">
                  <c:v>13</c:v>
                </c:pt>
                <c:pt idx="15">
                  <c:v>21</c:v>
                </c:pt>
                <c:pt idx="16">
                  <c:v>28</c:v>
                </c:pt>
                <c:pt idx="17">
                  <c:v>24</c:v>
                </c:pt>
                <c:pt idx="18">
                  <c:v>13</c:v>
                </c:pt>
                <c:pt idx="1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8-49FD-96FD-BD9608E1B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9751296"/>
        <c:axId val="149753216"/>
      </c:radarChart>
      <c:catAx>
        <c:axId val="149751296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/>
            </a:pPr>
            <a:endParaRPr lang="de-DE"/>
          </a:p>
        </c:txPr>
        <c:crossAx val="149753216"/>
        <c:crosses val="autoZero"/>
        <c:auto val="1"/>
        <c:lblAlgn val="ctr"/>
        <c:lblOffset val="100"/>
        <c:noMultiLvlLbl val="0"/>
      </c:catAx>
      <c:valAx>
        <c:axId val="149753216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149751296"/>
        <c:crosses val="autoZero"/>
        <c:crossBetween val="between"/>
        <c:minorUnit val="5"/>
      </c:valAx>
    </c:plotArea>
    <c:legend>
      <c:legendPos val="t"/>
      <c:layout>
        <c:manualLayout>
          <c:xMode val="edge"/>
          <c:yMode val="edge"/>
          <c:x val="0.28524397048794098"/>
          <c:y val="0"/>
          <c:w val="0.28419204695258427"/>
          <c:h val="4.424495567855828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'Finanzsensor 2'!$B$3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rgbClr val="5DD4DD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5DD4DD"/>
              </a:solidFill>
              <a:ln w="12700">
                <a:solidFill>
                  <a:srgbClr val="2299A3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'Finanzsensor 2'!$A$4:$A$15</c:f>
              <c:strCache>
                <c:ptCount val="12"/>
                <c:pt idx="0">
                  <c:v>Einnahmen / mtl. Cash Flow</c:v>
                </c:pt>
                <c:pt idx="1">
                  <c:v>Ausgaben für Urlaub</c:v>
                </c:pt>
                <c:pt idx="2">
                  <c:v>Ausgaben für Genusszwecke</c:v>
                </c:pt>
                <c:pt idx="3">
                  <c:v>Wohn- / Wohnnebenkosten</c:v>
                </c:pt>
                <c:pt idx="4">
                  <c:v>Barvermögen / Rücklagen</c:v>
                </c:pt>
                <c:pt idx="5">
                  <c:v>Schulden / Darlehen</c:v>
                </c:pt>
                <c:pt idx="6">
                  <c:v>Finanzielle Absicherung</c:v>
                </c:pt>
                <c:pt idx="7">
                  <c:v>Lebenshaltungskosten</c:v>
                </c:pt>
                <c:pt idx="8">
                  <c:v>Aufwand für Mobilität / Fahrtkosten</c:v>
                </c:pt>
                <c:pt idx="9">
                  <c:v>Ausgaben für Hobbys</c:v>
                </c:pt>
                <c:pt idx="10">
                  <c:v>Unterstützung für andere</c:v>
                </c:pt>
                <c:pt idx="11">
                  <c:v>Unerwartete Verpflichtungen</c:v>
                </c:pt>
              </c:strCache>
            </c:strRef>
          </c:cat>
          <c:val>
            <c:numRef>
              <c:f>'Finanzsensor 2'!$B$4:$B$15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1-41F0-AADD-E5876AEDE4A6}"/>
            </c:ext>
          </c:extLst>
        </c:ser>
        <c:ser>
          <c:idx val="1"/>
          <c:order val="1"/>
          <c:tx>
            <c:strRef>
              <c:f>'Finanzsensor 2'!$C$3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2299A3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2299A3"/>
              </a:solidFill>
              <a:ln w="12700">
                <a:solidFill>
                  <a:srgbClr val="5DD4DD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'Finanzsensor 2'!$A$4:$A$15</c:f>
              <c:strCache>
                <c:ptCount val="12"/>
                <c:pt idx="0">
                  <c:v>Einnahmen / mtl. Cash Flow</c:v>
                </c:pt>
                <c:pt idx="1">
                  <c:v>Ausgaben für Urlaub</c:v>
                </c:pt>
                <c:pt idx="2">
                  <c:v>Ausgaben für Genusszwecke</c:v>
                </c:pt>
                <c:pt idx="3">
                  <c:v>Wohn- / Wohnnebenkosten</c:v>
                </c:pt>
                <c:pt idx="4">
                  <c:v>Barvermögen / Rücklagen</c:v>
                </c:pt>
                <c:pt idx="5">
                  <c:v>Schulden / Darlehen</c:v>
                </c:pt>
                <c:pt idx="6">
                  <c:v>Finanzielle Absicherung</c:v>
                </c:pt>
                <c:pt idx="7">
                  <c:v>Lebenshaltungskosten</c:v>
                </c:pt>
                <c:pt idx="8">
                  <c:v>Aufwand für Mobilität / Fahrtkosten</c:v>
                </c:pt>
                <c:pt idx="9">
                  <c:v>Ausgaben für Hobbys</c:v>
                </c:pt>
                <c:pt idx="10">
                  <c:v>Unterstützung für andere</c:v>
                </c:pt>
                <c:pt idx="11">
                  <c:v>Unerwartete Verpflichtungen</c:v>
                </c:pt>
              </c:strCache>
            </c:strRef>
          </c:cat>
          <c:val>
            <c:numRef>
              <c:f>'Finanzsensor 2'!$C$4:$C$15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1F0-AADD-E5876AEDE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Jobsensor!$B$2</c:f>
              <c:strCache>
                <c:ptCount val="1"/>
                <c:pt idx="0">
                  <c:v>A</c:v>
                </c:pt>
              </c:strCache>
            </c:strRef>
          </c:tx>
          <c:spPr>
            <a:ln w="38100">
              <a:solidFill>
                <a:srgbClr val="9BD76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9BD769"/>
              </a:solidFill>
              <a:ln w="9525">
                <a:solidFill>
                  <a:srgbClr val="9BD76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Jobsensor!$A$3:$A$14</c:f>
              <c:strCache>
                <c:ptCount val="12"/>
                <c:pt idx="0">
                  <c:v>Emotionale Bindung</c:v>
                </c:pt>
                <c:pt idx="1">
                  <c:v>Job-Sicherheit</c:v>
                </c:pt>
                <c:pt idx="2">
                  <c:v>Leistungsdruck</c:v>
                </c:pt>
                <c:pt idx="3">
                  <c:v>Förderung/Unterstützung</c:v>
                </c:pt>
                <c:pt idx="4">
                  <c:v>Geld/Vergütung</c:v>
                </c:pt>
                <c:pt idx="5">
                  <c:v>Respektvoller Umgang/Wertschätzung</c:v>
                </c:pt>
                <c:pt idx="6">
                  <c:v>Team/Kollegen</c:v>
                </c:pt>
                <c:pt idx="7">
                  <c:v>Aufgaben-/Zielklarheit</c:v>
                </c:pt>
                <c:pt idx="8">
                  <c:v>Art der Tätigkeit/Freude daran</c:v>
                </c:pt>
                <c:pt idx="9">
                  <c:v>Meine Werte leben</c:v>
                </c:pt>
                <c:pt idx="10">
                  <c:v>Weiterentwicklung/Wachstum</c:v>
                </c:pt>
                <c:pt idx="11">
                  <c:v>Freizeit</c:v>
                </c:pt>
              </c:strCache>
            </c:strRef>
          </c:cat>
          <c:val>
            <c:numRef>
              <c:f>Jobsensor!$B$3:$B$14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6</c:v>
                </c:pt>
                <c:pt idx="3">
                  <c:v>10</c:v>
                </c:pt>
                <c:pt idx="4">
                  <c:v>1</c:v>
                </c:pt>
                <c:pt idx="5">
                  <c:v>10</c:v>
                </c:pt>
                <c:pt idx="6">
                  <c:v>10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8-412B-95C4-2D2AD97DB7F8}"/>
            </c:ext>
          </c:extLst>
        </c:ser>
        <c:ser>
          <c:idx val="1"/>
          <c:order val="1"/>
          <c:tx>
            <c:strRef>
              <c:f>Jobsensor!$C$2</c:f>
              <c:strCache>
                <c:ptCount val="1"/>
                <c:pt idx="0">
                  <c:v>B</c:v>
                </c:pt>
              </c:strCache>
            </c:strRef>
          </c:tx>
          <c:spPr>
            <a:ln w="38100">
              <a:solidFill>
                <a:srgbClr val="4CAC8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4CAC89"/>
              </a:solidFill>
              <a:ln>
                <a:solidFill>
                  <a:srgbClr val="4CAC8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Jobsensor!$A$3:$A$14</c:f>
              <c:strCache>
                <c:ptCount val="12"/>
                <c:pt idx="0">
                  <c:v>Emotionale Bindung</c:v>
                </c:pt>
                <c:pt idx="1">
                  <c:v>Job-Sicherheit</c:v>
                </c:pt>
                <c:pt idx="2">
                  <c:v>Leistungsdruck</c:v>
                </c:pt>
                <c:pt idx="3">
                  <c:v>Förderung/Unterstützung</c:v>
                </c:pt>
                <c:pt idx="4">
                  <c:v>Geld/Vergütung</c:v>
                </c:pt>
                <c:pt idx="5">
                  <c:v>Respektvoller Umgang/Wertschätzung</c:v>
                </c:pt>
                <c:pt idx="6">
                  <c:v>Team/Kollegen</c:v>
                </c:pt>
                <c:pt idx="7">
                  <c:v>Aufgaben-/Zielklarheit</c:v>
                </c:pt>
                <c:pt idx="8">
                  <c:v>Art der Tätigkeit/Freude daran</c:v>
                </c:pt>
                <c:pt idx="9">
                  <c:v>Meine Werte leben</c:v>
                </c:pt>
                <c:pt idx="10">
                  <c:v>Weiterentwicklung/Wachstum</c:v>
                </c:pt>
                <c:pt idx="11">
                  <c:v>Freizeit</c:v>
                </c:pt>
              </c:strCache>
            </c:strRef>
          </c:cat>
          <c:val>
            <c:numRef>
              <c:f>Jobsensor!$C$3:$C$14</c:f>
              <c:numCache>
                <c:formatCode>General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9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8-412B-95C4-2D2AD97DB7F8}"/>
            </c:ext>
          </c:extLst>
        </c:ser>
        <c:ser>
          <c:idx val="2"/>
          <c:order val="2"/>
          <c:tx>
            <c:strRef>
              <c:f>Jobsensor!$D$2</c:f>
              <c:strCache>
                <c:ptCount val="1"/>
                <c:pt idx="0">
                  <c:v>C</c:v>
                </c:pt>
              </c:strCache>
            </c:strRef>
          </c:tx>
          <c:spPr>
            <a:ln w="38100">
              <a:solidFill>
                <a:srgbClr val="2299A3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2299A3"/>
              </a:solidFill>
              <a:ln>
                <a:solidFill>
                  <a:srgbClr val="2299A3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Jobsensor!$A$3:$A$14</c:f>
              <c:strCache>
                <c:ptCount val="12"/>
                <c:pt idx="0">
                  <c:v>Emotionale Bindung</c:v>
                </c:pt>
                <c:pt idx="1">
                  <c:v>Job-Sicherheit</c:v>
                </c:pt>
                <c:pt idx="2">
                  <c:v>Leistungsdruck</c:v>
                </c:pt>
                <c:pt idx="3">
                  <c:v>Förderung/Unterstützung</c:v>
                </c:pt>
                <c:pt idx="4">
                  <c:v>Geld/Vergütung</c:v>
                </c:pt>
                <c:pt idx="5">
                  <c:v>Respektvoller Umgang/Wertschätzung</c:v>
                </c:pt>
                <c:pt idx="6">
                  <c:v>Team/Kollegen</c:v>
                </c:pt>
                <c:pt idx="7">
                  <c:v>Aufgaben-/Zielklarheit</c:v>
                </c:pt>
                <c:pt idx="8">
                  <c:v>Art der Tätigkeit/Freude daran</c:v>
                </c:pt>
                <c:pt idx="9">
                  <c:v>Meine Werte leben</c:v>
                </c:pt>
                <c:pt idx="10">
                  <c:v>Weiterentwicklung/Wachstum</c:v>
                </c:pt>
                <c:pt idx="11">
                  <c:v>Freizeit</c:v>
                </c:pt>
              </c:strCache>
            </c:strRef>
          </c:cat>
          <c:val>
            <c:numRef>
              <c:f>Jobsensor!$D$3:$D$14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8-412B-95C4-2D2AD97DB7F8}"/>
            </c:ext>
          </c:extLst>
        </c:ser>
        <c:ser>
          <c:idx val="3"/>
          <c:order val="3"/>
          <c:tx>
            <c:strRef>
              <c:f>Jobsensor!$E$2</c:f>
              <c:strCache>
                <c:ptCount val="1"/>
                <c:pt idx="0">
                  <c:v>D</c:v>
                </c:pt>
              </c:strCache>
            </c:strRef>
          </c:tx>
          <c:spPr>
            <a:ln w="38100">
              <a:solidFill>
                <a:srgbClr val="0289C3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0289C3"/>
              </a:solidFill>
              <a:ln w="9525">
                <a:solidFill>
                  <a:srgbClr val="4BACC6">
                    <a:lumMod val="75000"/>
                  </a:srgb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Jobsensor!$A$3:$A$14</c:f>
              <c:strCache>
                <c:ptCount val="12"/>
                <c:pt idx="0">
                  <c:v>Emotionale Bindung</c:v>
                </c:pt>
                <c:pt idx="1">
                  <c:v>Job-Sicherheit</c:v>
                </c:pt>
                <c:pt idx="2">
                  <c:v>Leistungsdruck</c:v>
                </c:pt>
                <c:pt idx="3">
                  <c:v>Förderung/Unterstützung</c:v>
                </c:pt>
                <c:pt idx="4">
                  <c:v>Geld/Vergütung</c:v>
                </c:pt>
                <c:pt idx="5">
                  <c:v>Respektvoller Umgang/Wertschätzung</c:v>
                </c:pt>
                <c:pt idx="6">
                  <c:v>Team/Kollegen</c:v>
                </c:pt>
                <c:pt idx="7">
                  <c:v>Aufgaben-/Zielklarheit</c:v>
                </c:pt>
                <c:pt idx="8">
                  <c:v>Art der Tätigkeit/Freude daran</c:v>
                </c:pt>
                <c:pt idx="9">
                  <c:v>Meine Werte leben</c:v>
                </c:pt>
                <c:pt idx="10">
                  <c:v>Weiterentwicklung/Wachstum</c:v>
                </c:pt>
                <c:pt idx="11">
                  <c:v>Freizeit</c:v>
                </c:pt>
              </c:strCache>
            </c:strRef>
          </c:cat>
          <c:val>
            <c:numRef>
              <c:f>Jobsensor!$E$3:$E$14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8-412B-95C4-2D2AD97D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321024"/>
        <c:axId val="216327296"/>
      </c:radarChart>
      <c:catAx>
        <c:axId val="2163210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16327296"/>
        <c:crosses val="autoZero"/>
        <c:auto val="1"/>
        <c:lblAlgn val="ctr"/>
        <c:lblOffset val="100"/>
        <c:noMultiLvlLbl val="0"/>
      </c:catAx>
      <c:valAx>
        <c:axId val="21632729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1632102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85650988411724605"/>
          <c:y val="4.9903535886770212E-2"/>
          <c:w val="8.2140422631220178E-2"/>
          <c:h val="0.1947540483126200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Gesellschaftssensor!$B$3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rgbClr val="5DD4DD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5DD4DD"/>
              </a:solidFill>
              <a:ln w="12700">
                <a:solidFill>
                  <a:srgbClr val="2299A3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Gesellschaftssensor!$A$4:$A$15</c:f>
              <c:strCache>
                <c:ptCount val="12"/>
                <c:pt idx="0">
                  <c:v>Innen- und außenpolitische Entwicklung</c:v>
                </c:pt>
                <c:pt idx="1">
                  <c:v>Globalisierung / Kulturelle Entwicklung</c:v>
                </c:pt>
                <c:pt idx="2">
                  <c:v>Wirtschaftliche Entwicklung</c:v>
                </c:pt>
                <c:pt idx="3">
                  <c:v>Sozialer Frieden / Persönliche Sicherheit</c:v>
                </c:pt>
                <c:pt idx="4">
                  <c:v>Soziale Gerechtigkeit / Chancengleichheit</c:v>
                </c:pt>
                <c:pt idx="5">
                  <c:v>Demographische Entwicklung</c:v>
                </c:pt>
                <c:pt idx="6">
                  <c:v>Gesundheit</c:v>
                </c:pt>
                <c:pt idx="7">
                  <c:v>Klimawandel / Umwelt</c:v>
                </c:pt>
                <c:pt idx="8">
                  <c:v>Ressourcenverknappung / Energieversorgung</c:v>
                </c:pt>
                <c:pt idx="9">
                  <c:v>Digitalisierung / Technischer Fortschritt</c:v>
                </c:pt>
                <c:pt idx="10">
                  <c:v>Medien / Informationsangebot</c:v>
                </c:pt>
                <c:pt idx="11">
                  <c:v>Mobilität / Verkehr</c:v>
                </c:pt>
              </c:strCache>
            </c:strRef>
          </c:cat>
          <c:val>
            <c:numRef>
              <c:f>Gesellschaftssensor!$B$4:$B$15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E-4C86-B997-CE5E80F33909}"/>
            </c:ext>
          </c:extLst>
        </c:ser>
        <c:ser>
          <c:idx val="1"/>
          <c:order val="1"/>
          <c:tx>
            <c:strRef>
              <c:f>Gesellschaftssensor!$C$3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496893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496893"/>
              </a:solidFill>
              <a:ln w="12700">
                <a:solidFill>
                  <a:srgbClr val="5DD4DD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Gesellschaftssensor!$A$4:$A$15</c:f>
              <c:strCache>
                <c:ptCount val="12"/>
                <c:pt idx="0">
                  <c:v>Innen- und außenpolitische Entwicklung</c:v>
                </c:pt>
                <c:pt idx="1">
                  <c:v>Globalisierung / Kulturelle Entwicklung</c:v>
                </c:pt>
                <c:pt idx="2">
                  <c:v>Wirtschaftliche Entwicklung</c:v>
                </c:pt>
                <c:pt idx="3">
                  <c:v>Sozialer Frieden / Persönliche Sicherheit</c:v>
                </c:pt>
                <c:pt idx="4">
                  <c:v>Soziale Gerechtigkeit / Chancengleichheit</c:v>
                </c:pt>
                <c:pt idx="5">
                  <c:v>Demographische Entwicklung</c:v>
                </c:pt>
                <c:pt idx="6">
                  <c:v>Gesundheit</c:v>
                </c:pt>
                <c:pt idx="7">
                  <c:v>Klimawandel / Umwelt</c:v>
                </c:pt>
                <c:pt idx="8">
                  <c:v>Ressourcenverknappung / Energieversorgung</c:v>
                </c:pt>
                <c:pt idx="9">
                  <c:v>Digitalisierung / Technischer Fortschritt</c:v>
                </c:pt>
                <c:pt idx="10">
                  <c:v>Medien / Informationsangebot</c:v>
                </c:pt>
                <c:pt idx="11">
                  <c:v>Mobilität / Verkehr</c:v>
                </c:pt>
              </c:strCache>
            </c:strRef>
          </c:cat>
          <c:val>
            <c:numRef>
              <c:f>Gesellschaftssensor!$C$4:$C$15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E-4C86-B997-CE5E80F3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Konfliktsensor!$B$2</c:f>
              <c:strCache>
                <c:ptCount val="1"/>
                <c:pt idx="0">
                  <c:v>A-ICH</c:v>
                </c:pt>
              </c:strCache>
            </c:strRef>
          </c:tx>
          <c:spPr>
            <a:ln w="38100">
              <a:solidFill>
                <a:srgbClr val="8F4664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8F4664"/>
              </a:solidFill>
              <a:ln>
                <a:solidFill>
                  <a:srgbClr val="8F4664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Konfliktsensor!$A$3:$A$15</c:f>
              <c:strCache>
                <c:ptCount val="13"/>
                <c:pt idx="0">
                  <c:v>Erwartungs-/Anspruchshaltung</c:v>
                </c:pt>
                <c:pt idx="1">
                  <c:v>Ausmaß Schuldverteilung </c:v>
                </c:pt>
                <c:pt idx="2">
                  <c:v>Akzeptanz des Anderen/Verständnis</c:v>
                </c:pt>
                <c:pt idx="3">
                  <c:v>Raum für Fehler</c:v>
                </c:pt>
                <c:pt idx="4">
                  <c:v>Emotionspotenzial/Frustrationsgrenze</c:v>
                </c:pt>
                <c:pt idx="5">
                  <c:v>Selbstreflexion/objektive Wahrnehmung</c:v>
                </c:pt>
                <c:pt idx="6">
                  <c:v>Offenheit/Gesprächsbereitschaft (miteinander reden/nicht hinten rum)</c:v>
                </c:pt>
                <c:pt idx="7">
                  <c:v>Wertschätzende Kommunikation auf Augenhöhe</c:v>
                </c:pt>
                <c:pt idx="8">
                  <c:v>Ehrliches Zuhören/ausreden lassen</c:v>
                </c:pt>
                <c:pt idx="9">
                  <c:v>Konstruktive Kritik- und Feedbackkultur</c:v>
                </c:pt>
                <c:pt idx="10">
                  <c:v>Lösungsorientierung</c:v>
                </c:pt>
                <c:pt idx="11">
                  <c:v>Kompromissbereitschaft/Entgegenkommen</c:v>
                </c:pt>
                <c:pt idx="12">
                  <c:v>Ø</c:v>
                </c:pt>
              </c:strCache>
            </c:strRef>
          </c:cat>
          <c:val>
            <c:numRef>
              <c:f>Konfliktsensor!$B$3:$B$15</c:f>
              <c:numCache>
                <c:formatCode>General</c:formatCode>
                <c:ptCount val="13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 formatCode="0.00">
                  <c:v>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07B-86EF-279476305820}"/>
            </c:ext>
          </c:extLst>
        </c:ser>
        <c:ser>
          <c:idx val="1"/>
          <c:order val="1"/>
          <c:tx>
            <c:strRef>
              <c:f>Konfliktsensor!$C$2</c:f>
              <c:strCache>
                <c:ptCount val="1"/>
                <c:pt idx="0">
                  <c:v>A-DU</c:v>
                </c:pt>
              </c:strCache>
            </c:strRef>
          </c:tx>
          <c:spPr>
            <a:ln w="38100">
              <a:solidFill>
                <a:srgbClr val="AA5477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AA5477"/>
              </a:solidFill>
              <a:ln>
                <a:solidFill>
                  <a:srgbClr val="AA5477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Konfliktsensor!$A$3:$A$15</c:f>
              <c:strCache>
                <c:ptCount val="13"/>
                <c:pt idx="0">
                  <c:v>Erwartungs-/Anspruchshaltung</c:v>
                </c:pt>
                <c:pt idx="1">
                  <c:v>Ausmaß Schuldverteilung </c:v>
                </c:pt>
                <c:pt idx="2">
                  <c:v>Akzeptanz des Anderen/Verständnis</c:v>
                </c:pt>
                <c:pt idx="3">
                  <c:v>Raum für Fehler</c:v>
                </c:pt>
                <c:pt idx="4">
                  <c:v>Emotionspotenzial/Frustrationsgrenze</c:v>
                </c:pt>
                <c:pt idx="5">
                  <c:v>Selbstreflexion/objektive Wahrnehmung</c:v>
                </c:pt>
                <c:pt idx="6">
                  <c:v>Offenheit/Gesprächsbereitschaft (miteinander reden/nicht hinten rum)</c:v>
                </c:pt>
                <c:pt idx="7">
                  <c:v>Wertschätzende Kommunikation auf Augenhöhe</c:v>
                </c:pt>
                <c:pt idx="8">
                  <c:v>Ehrliches Zuhören/ausreden lassen</c:v>
                </c:pt>
                <c:pt idx="9">
                  <c:v>Konstruktive Kritik- und Feedbackkultur</c:v>
                </c:pt>
                <c:pt idx="10">
                  <c:v>Lösungsorientierung</c:v>
                </c:pt>
                <c:pt idx="11">
                  <c:v>Kompromissbereitschaft/Entgegenkommen</c:v>
                </c:pt>
                <c:pt idx="12">
                  <c:v>Ø</c:v>
                </c:pt>
              </c:strCache>
            </c:strRef>
          </c:cat>
          <c:val>
            <c:numRef>
              <c:f>Konfliktsensor!$C$3:$C$15</c:f>
              <c:numCache>
                <c:formatCode>General</c:formatCode>
                <c:ptCount val="13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1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3</c:v>
                </c:pt>
                <c:pt idx="12" formatCode="0.00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6-407B-86EF-279476305820}"/>
            </c:ext>
          </c:extLst>
        </c:ser>
        <c:ser>
          <c:idx val="2"/>
          <c:order val="2"/>
          <c:tx>
            <c:strRef>
              <c:f>Konfliktsensor!$D$2</c:f>
              <c:strCache>
                <c:ptCount val="1"/>
                <c:pt idx="0">
                  <c:v>B-ICH</c:v>
                </c:pt>
              </c:strCache>
            </c:strRef>
          </c:tx>
          <c:spPr>
            <a:ln w="38100">
              <a:solidFill>
                <a:sysClr val="windowText" lastClr="000000">
                  <a:lumMod val="50000"/>
                  <a:lumOff val="50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Konfliktsensor!$A$3:$A$15</c:f>
              <c:strCache>
                <c:ptCount val="13"/>
                <c:pt idx="0">
                  <c:v>Erwartungs-/Anspruchshaltung</c:v>
                </c:pt>
                <c:pt idx="1">
                  <c:v>Ausmaß Schuldverteilung </c:v>
                </c:pt>
                <c:pt idx="2">
                  <c:v>Akzeptanz des Anderen/Verständnis</c:v>
                </c:pt>
                <c:pt idx="3">
                  <c:v>Raum für Fehler</c:v>
                </c:pt>
                <c:pt idx="4">
                  <c:v>Emotionspotenzial/Frustrationsgrenze</c:v>
                </c:pt>
                <c:pt idx="5">
                  <c:v>Selbstreflexion/objektive Wahrnehmung</c:v>
                </c:pt>
                <c:pt idx="6">
                  <c:v>Offenheit/Gesprächsbereitschaft (miteinander reden/nicht hinten rum)</c:v>
                </c:pt>
                <c:pt idx="7">
                  <c:v>Wertschätzende Kommunikation auf Augenhöhe</c:v>
                </c:pt>
                <c:pt idx="8">
                  <c:v>Ehrliches Zuhören/ausreden lassen</c:v>
                </c:pt>
                <c:pt idx="9">
                  <c:v>Konstruktive Kritik- und Feedbackkultur</c:v>
                </c:pt>
                <c:pt idx="10">
                  <c:v>Lösungsorientierung</c:v>
                </c:pt>
                <c:pt idx="11">
                  <c:v>Kompromissbereitschaft/Entgegenkommen</c:v>
                </c:pt>
                <c:pt idx="12">
                  <c:v>Ø</c:v>
                </c:pt>
              </c:strCache>
            </c:strRef>
          </c:cat>
          <c:val>
            <c:numRef>
              <c:f>Konfliktsensor!$D$3:$D$15</c:f>
              <c:numCache>
                <c:formatCode>General</c:formatCode>
                <c:ptCount val="13"/>
                <c:pt idx="0">
                  <c:v>9</c:v>
                </c:pt>
                <c:pt idx="1">
                  <c:v>5</c:v>
                </c:pt>
                <c:pt idx="2">
                  <c:v>10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 formatCode="0.00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6-407B-86EF-279476305820}"/>
            </c:ext>
          </c:extLst>
        </c:ser>
        <c:ser>
          <c:idx val="3"/>
          <c:order val="3"/>
          <c:tx>
            <c:strRef>
              <c:f>Konfliktsensor!$E$2</c:f>
              <c:strCache>
                <c:ptCount val="1"/>
                <c:pt idx="0">
                  <c:v>B-DU</c:v>
                </c:pt>
              </c:strCache>
            </c:strRef>
          </c:tx>
          <c:spPr>
            <a:ln w="3810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Konfliktsensor!$A$3:$A$15</c:f>
              <c:strCache>
                <c:ptCount val="13"/>
                <c:pt idx="0">
                  <c:v>Erwartungs-/Anspruchshaltung</c:v>
                </c:pt>
                <c:pt idx="1">
                  <c:v>Ausmaß Schuldverteilung </c:v>
                </c:pt>
                <c:pt idx="2">
                  <c:v>Akzeptanz des Anderen/Verständnis</c:v>
                </c:pt>
                <c:pt idx="3">
                  <c:v>Raum für Fehler</c:v>
                </c:pt>
                <c:pt idx="4">
                  <c:v>Emotionspotenzial/Frustrationsgrenze</c:v>
                </c:pt>
                <c:pt idx="5">
                  <c:v>Selbstreflexion/objektive Wahrnehmung</c:v>
                </c:pt>
                <c:pt idx="6">
                  <c:v>Offenheit/Gesprächsbereitschaft (miteinander reden/nicht hinten rum)</c:v>
                </c:pt>
                <c:pt idx="7">
                  <c:v>Wertschätzende Kommunikation auf Augenhöhe</c:v>
                </c:pt>
                <c:pt idx="8">
                  <c:v>Ehrliches Zuhören/ausreden lassen</c:v>
                </c:pt>
                <c:pt idx="9">
                  <c:v>Konstruktive Kritik- und Feedbackkultur</c:v>
                </c:pt>
                <c:pt idx="10">
                  <c:v>Lösungsorientierung</c:v>
                </c:pt>
                <c:pt idx="11">
                  <c:v>Kompromissbereitschaft/Entgegenkommen</c:v>
                </c:pt>
                <c:pt idx="12">
                  <c:v>Ø</c:v>
                </c:pt>
              </c:strCache>
            </c:strRef>
          </c:cat>
          <c:val>
            <c:numRef>
              <c:f>Konfliktsensor!$E$3:$E$15</c:f>
              <c:numCache>
                <c:formatCode>General</c:formatCode>
                <c:ptCount val="13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3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 formatCode="0.00">
                  <c:v>6.333333333333333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86-407B-86EF-279476305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11072"/>
        <c:axId val="268267904"/>
      </c:radarChart>
      <c:catAx>
        <c:axId val="2166110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8267904"/>
        <c:crosses val="autoZero"/>
        <c:auto val="1"/>
        <c:lblAlgn val="ctr"/>
        <c:lblOffset val="100"/>
        <c:noMultiLvlLbl val="0"/>
      </c:catAx>
      <c:valAx>
        <c:axId val="26826790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1661107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806830169173404"/>
          <c:y val="6.0437013940283633E-2"/>
          <c:w val="0.11243900439787283"/>
          <c:h val="0.1857515499314511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Partnersensor!$B$1</c:f>
              <c:strCache>
                <c:ptCount val="1"/>
                <c:pt idx="0">
                  <c:v>A-ICH</c:v>
                </c:pt>
              </c:strCache>
            </c:strRef>
          </c:tx>
          <c:spPr>
            <a:ln w="38100">
              <a:solidFill>
                <a:srgbClr val="D82537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>
                    <a:alpha val="97000"/>
                  </a:srgb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Partnersensor!$A$2:$A$14</c:f>
              <c:strCache>
                <c:ptCount val="13"/>
                <c:pt idx="0">
                  <c:v>Gemeinsame Zeit &amp; Gestaltung</c:v>
                </c:pt>
                <c:pt idx="1">
                  <c:v>Sex-/Liebesleben/Romantik</c:v>
                </c:pt>
                <c:pt idx="2">
                  <c:v>Verhalten/wertschätzender Umgang miteinander</c:v>
                </c:pt>
                <c:pt idx="3">
                  <c:v>Gegenseitiges Vertrauen/Eifersucht</c:v>
                </c:pt>
                <c:pt idx="4">
                  <c:v>Geld/Finanzen</c:v>
                </c:pt>
                <c:pt idx="5">
                  <c:v>Kinder(-wunsch/-erziehung)</c:v>
                </c:pt>
                <c:pt idx="6">
                  <c:v>Schwiegereltern/Verwandtschaft</c:v>
                </c:pt>
                <c:pt idx="7">
                  <c:v>Freunde des Partners</c:v>
                </c:pt>
                <c:pt idx="8">
                  <c:v>Außenwirkung des Partners</c:v>
                </c:pt>
                <c:pt idx="9">
                  <c:v>Ordnung/Haushalt/Arbeitsaufteilung</c:v>
                </c:pt>
                <c:pt idx="10">
                  <c:v>Gemeinsame Interessen/Ansichten</c:v>
                </c:pt>
                <c:pt idx="11">
                  <c:v>Gegenseitige Erwartungshaltung</c:v>
                </c:pt>
                <c:pt idx="12">
                  <c:v>Ø</c:v>
                </c:pt>
              </c:strCache>
            </c:strRef>
          </c:cat>
          <c:val>
            <c:numRef>
              <c:f>Partnersensor!$B$2:$B$14</c:f>
              <c:numCache>
                <c:formatCode>General</c:formatCode>
                <c:ptCount val="13"/>
                <c:pt idx="0">
                  <c:v>10</c:v>
                </c:pt>
                <c:pt idx="1">
                  <c:v>9</c:v>
                </c:pt>
                <c:pt idx="2">
                  <c:v>6</c:v>
                </c:pt>
                <c:pt idx="3">
                  <c:v>10</c:v>
                </c:pt>
                <c:pt idx="4">
                  <c:v>2</c:v>
                </c:pt>
                <c:pt idx="5">
                  <c:v>10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2</c:v>
                </c:pt>
                <c:pt idx="10">
                  <c:v>8</c:v>
                </c:pt>
                <c:pt idx="11">
                  <c:v>7</c:v>
                </c:pt>
                <c:pt idx="12" formatCode="0.00">
                  <c:v>7.333333333333333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D-4AFA-AF76-4C7F8240F92F}"/>
            </c:ext>
          </c:extLst>
        </c:ser>
        <c:ser>
          <c:idx val="1"/>
          <c:order val="1"/>
          <c:tx>
            <c:strRef>
              <c:f>Partnersensor!$C$1</c:f>
              <c:strCache>
                <c:ptCount val="1"/>
                <c:pt idx="0">
                  <c:v>A-DU</c:v>
                </c:pt>
              </c:strCache>
            </c:strRef>
          </c:tx>
          <c:spPr>
            <a:ln w="38100">
              <a:solidFill>
                <a:srgbClr val="E56571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E56571"/>
              </a:solidFill>
              <a:ln>
                <a:solidFill>
                  <a:srgbClr val="E56571">
                    <a:alpha val="96000"/>
                  </a:srgb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Partnersensor!$A$2:$A$14</c:f>
              <c:strCache>
                <c:ptCount val="13"/>
                <c:pt idx="0">
                  <c:v>Gemeinsame Zeit &amp; Gestaltung</c:v>
                </c:pt>
                <c:pt idx="1">
                  <c:v>Sex-/Liebesleben/Romantik</c:v>
                </c:pt>
                <c:pt idx="2">
                  <c:v>Verhalten/wertschätzender Umgang miteinander</c:v>
                </c:pt>
                <c:pt idx="3">
                  <c:v>Gegenseitiges Vertrauen/Eifersucht</c:v>
                </c:pt>
                <c:pt idx="4">
                  <c:v>Geld/Finanzen</c:v>
                </c:pt>
                <c:pt idx="5">
                  <c:v>Kinder(-wunsch/-erziehung)</c:v>
                </c:pt>
                <c:pt idx="6">
                  <c:v>Schwiegereltern/Verwandtschaft</c:v>
                </c:pt>
                <c:pt idx="7">
                  <c:v>Freunde des Partners</c:v>
                </c:pt>
                <c:pt idx="8">
                  <c:v>Außenwirkung des Partners</c:v>
                </c:pt>
                <c:pt idx="9">
                  <c:v>Ordnung/Haushalt/Arbeitsaufteilung</c:v>
                </c:pt>
                <c:pt idx="10">
                  <c:v>Gemeinsame Interessen/Ansichten</c:v>
                </c:pt>
                <c:pt idx="11">
                  <c:v>Gegenseitige Erwartungshaltung</c:v>
                </c:pt>
                <c:pt idx="12">
                  <c:v>Ø</c:v>
                </c:pt>
              </c:strCache>
            </c:strRef>
          </c:cat>
          <c:val>
            <c:numRef>
              <c:f>Partnersensor!$C$2:$C$14</c:f>
              <c:numCache>
                <c:formatCode>General</c:formatCode>
                <c:ptCount val="13"/>
                <c:pt idx="0">
                  <c:v>9</c:v>
                </c:pt>
                <c:pt idx="1">
                  <c:v>7</c:v>
                </c:pt>
                <c:pt idx="2">
                  <c:v>6</c:v>
                </c:pt>
                <c:pt idx="3">
                  <c:v>10</c:v>
                </c:pt>
                <c:pt idx="4">
                  <c:v>3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6</c:v>
                </c:pt>
                <c:pt idx="10">
                  <c:v>10</c:v>
                </c:pt>
                <c:pt idx="11">
                  <c:v>7</c:v>
                </c:pt>
                <c:pt idx="12" formatCode="0.00">
                  <c:v>8.1666666666666661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D-4AFA-AF76-4C7F8240F92F}"/>
            </c:ext>
          </c:extLst>
        </c:ser>
        <c:ser>
          <c:idx val="2"/>
          <c:order val="2"/>
          <c:tx>
            <c:strRef>
              <c:f>Partnersensor!$D$1</c:f>
              <c:strCache>
                <c:ptCount val="1"/>
                <c:pt idx="0">
                  <c:v>B-ICH</c:v>
                </c:pt>
              </c:strCache>
            </c:strRef>
          </c:tx>
          <c:spPr>
            <a:ln w="38100">
              <a:solidFill>
                <a:sysClr val="windowText" lastClr="000000">
                  <a:lumMod val="50000"/>
                  <a:lumOff val="50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Partnersensor!$A$2:$A$14</c:f>
              <c:strCache>
                <c:ptCount val="13"/>
                <c:pt idx="0">
                  <c:v>Gemeinsame Zeit &amp; Gestaltung</c:v>
                </c:pt>
                <c:pt idx="1">
                  <c:v>Sex-/Liebesleben/Romantik</c:v>
                </c:pt>
                <c:pt idx="2">
                  <c:v>Verhalten/wertschätzender Umgang miteinander</c:v>
                </c:pt>
                <c:pt idx="3">
                  <c:v>Gegenseitiges Vertrauen/Eifersucht</c:v>
                </c:pt>
                <c:pt idx="4">
                  <c:v>Geld/Finanzen</c:v>
                </c:pt>
                <c:pt idx="5">
                  <c:v>Kinder(-wunsch/-erziehung)</c:v>
                </c:pt>
                <c:pt idx="6">
                  <c:v>Schwiegereltern/Verwandtschaft</c:v>
                </c:pt>
                <c:pt idx="7">
                  <c:v>Freunde des Partners</c:v>
                </c:pt>
                <c:pt idx="8">
                  <c:v>Außenwirkung des Partners</c:v>
                </c:pt>
                <c:pt idx="9">
                  <c:v>Ordnung/Haushalt/Arbeitsaufteilung</c:v>
                </c:pt>
                <c:pt idx="10">
                  <c:v>Gemeinsame Interessen/Ansichten</c:v>
                </c:pt>
                <c:pt idx="11">
                  <c:v>Gegenseitige Erwartungshaltung</c:v>
                </c:pt>
                <c:pt idx="12">
                  <c:v>Ø</c:v>
                </c:pt>
              </c:strCache>
            </c:strRef>
          </c:cat>
          <c:val>
            <c:numRef>
              <c:f>Partnersensor!$D$2:$D$14</c:f>
              <c:numCache>
                <c:formatCode>General</c:formatCode>
                <c:ptCount val="13"/>
                <c:pt idx="0">
                  <c:v>10</c:v>
                </c:pt>
                <c:pt idx="1">
                  <c:v>8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8</c:v>
                </c:pt>
                <c:pt idx="12" formatCode="0.00">
                  <c:v>9.0833333333333339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D-4AFA-AF76-4C7F8240F92F}"/>
            </c:ext>
          </c:extLst>
        </c:ser>
        <c:ser>
          <c:idx val="3"/>
          <c:order val="3"/>
          <c:tx>
            <c:strRef>
              <c:f>Partnersensor!$E$1</c:f>
              <c:strCache>
                <c:ptCount val="1"/>
                <c:pt idx="0">
                  <c:v>B-DU</c:v>
                </c:pt>
              </c:strCache>
            </c:strRef>
          </c:tx>
          <c:spPr>
            <a:ln w="3810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7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Partnersensor!$A$2:$A$14</c:f>
              <c:strCache>
                <c:ptCount val="13"/>
                <c:pt idx="0">
                  <c:v>Gemeinsame Zeit &amp; Gestaltung</c:v>
                </c:pt>
                <c:pt idx="1">
                  <c:v>Sex-/Liebesleben/Romantik</c:v>
                </c:pt>
                <c:pt idx="2">
                  <c:v>Verhalten/wertschätzender Umgang miteinander</c:v>
                </c:pt>
                <c:pt idx="3">
                  <c:v>Gegenseitiges Vertrauen/Eifersucht</c:v>
                </c:pt>
                <c:pt idx="4">
                  <c:v>Geld/Finanzen</c:v>
                </c:pt>
                <c:pt idx="5">
                  <c:v>Kinder(-wunsch/-erziehung)</c:v>
                </c:pt>
                <c:pt idx="6">
                  <c:v>Schwiegereltern/Verwandtschaft</c:v>
                </c:pt>
                <c:pt idx="7">
                  <c:v>Freunde des Partners</c:v>
                </c:pt>
                <c:pt idx="8">
                  <c:v>Außenwirkung des Partners</c:v>
                </c:pt>
                <c:pt idx="9">
                  <c:v>Ordnung/Haushalt/Arbeitsaufteilung</c:v>
                </c:pt>
                <c:pt idx="10">
                  <c:v>Gemeinsame Interessen/Ansichten</c:v>
                </c:pt>
                <c:pt idx="11">
                  <c:v>Gegenseitige Erwartungshaltung</c:v>
                </c:pt>
                <c:pt idx="12">
                  <c:v>Ø</c:v>
                </c:pt>
              </c:strCache>
            </c:strRef>
          </c:cat>
          <c:val>
            <c:numRef>
              <c:f>Partnersensor!$E$2:$E$14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10</c:v>
                </c:pt>
                <c:pt idx="4">
                  <c:v>5</c:v>
                </c:pt>
                <c:pt idx="5">
                  <c:v>10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 formatCode="0.00">
                  <c:v>7.666666666666667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8D-4AFA-AF76-4C7F8240F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11072"/>
        <c:axId val="268267904"/>
      </c:radarChart>
      <c:catAx>
        <c:axId val="2166110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8267904"/>
        <c:crosses val="autoZero"/>
        <c:auto val="1"/>
        <c:lblAlgn val="ctr"/>
        <c:lblOffset val="100"/>
        <c:noMultiLvlLbl val="0"/>
      </c:catAx>
      <c:valAx>
        <c:axId val="26826790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1661107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74423232307229203"/>
          <c:y val="5.0164800278239489E-2"/>
          <c:w val="0.11243900439787283"/>
          <c:h val="0.1857515499314511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Familiensensor!$B$3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E55F24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Familiensensor!$A$4:$A$15</c:f>
              <c:strCache>
                <c:ptCount val="12"/>
                <c:pt idx="0">
                  <c:v>Eigene Eltern</c:v>
                </c:pt>
                <c:pt idx="1">
                  <c:v>Kinder / Kinderwunsch</c:v>
                </c:pt>
                <c:pt idx="2">
                  <c:v>Geschwister</c:v>
                </c:pt>
                <c:pt idx="3">
                  <c:v>Großeltern</c:v>
                </c:pt>
                <c:pt idx="4">
                  <c:v>Angeheiratete Familienmitglieder</c:v>
                </c:pt>
                <c:pt idx="5">
                  <c:v>Weitere Verwandte</c:v>
                </c:pt>
                <c:pt idx="6">
                  <c:v>Druck / Erwartungshaltung</c:v>
                </c:pt>
                <c:pt idx="7">
                  <c:v>Akzeptanz / Angenommen werden</c:v>
                </c:pt>
                <c:pt idx="8">
                  <c:v>Umgang / wertschätzende Kommunikation</c:v>
                </c:pt>
                <c:pt idx="9">
                  <c:v>Gegenseitige Unterstützung</c:v>
                </c:pt>
                <c:pt idx="10">
                  <c:v>Zusammenhalt</c:v>
                </c:pt>
                <c:pt idx="11">
                  <c:v>Zugehörigkeit / emotionale Verbundenheit</c:v>
                </c:pt>
              </c:strCache>
            </c:strRef>
          </c:cat>
          <c:val>
            <c:numRef>
              <c:f>Familiensensor!$B$4:$B$15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00C-87DF-44560BC12E22}"/>
            </c:ext>
          </c:extLst>
        </c:ser>
        <c:ser>
          <c:idx val="1"/>
          <c:order val="1"/>
          <c:tx>
            <c:strRef>
              <c:f>Familiensensor!$C$3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E55F24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E55F24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Familiensensor!$A$4:$A$15</c:f>
              <c:strCache>
                <c:ptCount val="12"/>
                <c:pt idx="0">
                  <c:v>Eigene Eltern</c:v>
                </c:pt>
                <c:pt idx="1">
                  <c:v>Kinder / Kinderwunsch</c:v>
                </c:pt>
                <c:pt idx="2">
                  <c:v>Geschwister</c:v>
                </c:pt>
                <c:pt idx="3">
                  <c:v>Großeltern</c:v>
                </c:pt>
                <c:pt idx="4">
                  <c:v>Angeheiratete Familienmitglieder</c:v>
                </c:pt>
                <c:pt idx="5">
                  <c:v>Weitere Verwandte</c:v>
                </c:pt>
                <c:pt idx="6">
                  <c:v>Druck / Erwartungshaltung</c:v>
                </c:pt>
                <c:pt idx="7">
                  <c:v>Akzeptanz / Angenommen werden</c:v>
                </c:pt>
                <c:pt idx="8">
                  <c:v>Umgang / wertschätzende Kommunikation</c:v>
                </c:pt>
                <c:pt idx="9">
                  <c:v>Gegenseitige Unterstützung</c:v>
                </c:pt>
                <c:pt idx="10">
                  <c:v>Zusammenhalt</c:v>
                </c:pt>
                <c:pt idx="11">
                  <c:v>Zugehörigkeit / emotionale Verbundenheit</c:v>
                </c:pt>
              </c:strCache>
            </c:strRef>
          </c:cat>
          <c:val>
            <c:numRef>
              <c:f>Familiensensor!$C$4:$C$15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42-400C-87DF-44560BC1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Freundschaftssensor!$B$3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F49810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Freundschaftssensor!$A$4:$A$15</c:f>
              <c:strCache>
                <c:ptCount val="12"/>
                <c:pt idx="0">
                  <c:v>Anzahl Freunde / Bekannte</c:v>
                </c:pt>
                <c:pt idx="1">
                  <c:v>Qualität der Freundschaften</c:v>
                </c:pt>
                <c:pt idx="2">
                  <c:v>Sonstige soziale Kontakte</c:v>
                </c:pt>
                <c:pt idx="3">
                  <c:v>Gegenseitiges füreinander Dasein / gegenseitige Unterstützung</c:v>
                </c:pt>
                <c:pt idx="4">
                  <c:v>Faires Geben und Nehmen</c:v>
                </c:pt>
                <c:pt idx="5">
                  <c:v>Gegenseitige Erwartungshaltung</c:v>
                </c:pt>
                <c:pt idx="6">
                  <c:v>Gemeinsame Zeit</c:v>
                </c:pt>
                <c:pt idx="7">
                  <c:v>Wertschätzender Umgang</c:v>
                </c:pt>
                <c:pt idx="8">
                  <c:v>Gegenseitiges Vertrauen</c:v>
                </c:pt>
                <c:pt idx="9">
                  <c:v>Gegenseitige emotionale Verbundenheit</c:v>
                </c:pt>
                <c:pt idx="10">
                  <c:v>Zuverlässigkeit</c:v>
                </c:pt>
                <c:pt idx="11">
                  <c:v>Gegenseitige Akzeptanz</c:v>
                </c:pt>
              </c:strCache>
            </c:strRef>
          </c:cat>
          <c:val>
            <c:numRef>
              <c:f>Freundschaftssensor!$B$4:$B$15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D-4D35-8E82-BC8F39FED7CA}"/>
            </c:ext>
          </c:extLst>
        </c:ser>
        <c:ser>
          <c:idx val="1"/>
          <c:order val="1"/>
          <c:tx>
            <c:strRef>
              <c:f>Freundschaftssensor!$C$3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F49810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F49810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Freundschaftssensor!$A$4:$A$15</c:f>
              <c:strCache>
                <c:ptCount val="12"/>
                <c:pt idx="0">
                  <c:v>Anzahl Freunde / Bekannte</c:v>
                </c:pt>
                <c:pt idx="1">
                  <c:v>Qualität der Freundschaften</c:v>
                </c:pt>
                <c:pt idx="2">
                  <c:v>Sonstige soziale Kontakte</c:v>
                </c:pt>
                <c:pt idx="3">
                  <c:v>Gegenseitiges füreinander Dasein / gegenseitige Unterstützung</c:v>
                </c:pt>
                <c:pt idx="4">
                  <c:v>Faires Geben und Nehmen</c:v>
                </c:pt>
                <c:pt idx="5">
                  <c:v>Gegenseitige Erwartungshaltung</c:v>
                </c:pt>
                <c:pt idx="6">
                  <c:v>Gemeinsame Zeit</c:v>
                </c:pt>
                <c:pt idx="7">
                  <c:v>Wertschätzender Umgang</c:v>
                </c:pt>
                <c:pt idx="8">
                  <c:v>Gegenseitiges Vertrauen</c:v>
                </c:pt>
                <c:pt idx="9">
                  <c:v>Gegenseitige emotionale Verbundenheit</c:v>
                </c:pt>
                <c:pt idx="10">
                  <c:v>Zuverlässigkeit</c:v>
                </c:pt>
                <c:pt idx="11">
                  <c:v>Gegenseitige Akzeptanz</c:v>
                </c:pt>
              </c:strCache>
            </c:strRef>
          </c:cat>
          <c:val>
            <c:numRef>
              <c:f>Freundschaftssensor!$C$4:$C$15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D-4D35-8E82-BC8F39FE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Wohnsensor!$B$3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sysClr val="windowText" lastClr="000000">
                  <a:lumMod val="50000"/>
                  <a:lumOff val="50000"/>
                  <a:alpha val="60000"/>
                </a:sys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FFD400">
                    <a:alpha val="97000"/>
                  </a:srgbClr>
                </a:solidFill>
              </a:ln>
              <a:effectLst>
                <a:outerShdw blurRad="50800" dist="25400" dir="2700000" algn="tl" rotWithShape="0">
                  <a:sysClr val="windowText" lastClr="000000">
                    <a:lumMod val="50000"/>
                    <a:lumOff val="50000"/>
                    <a:alpha val="60000"/>
                  </a:sysClr>
                </a:outerShdw>
              </a:effectLst>
            </c:spPr>
          </c:marker>
          <c:cat>
            <c:strRef>
              <c:f>Wohnsensor!$A$4:$A$15</c:f>
              <c:strCache>
                <c:ptCount val="12"/>
                <c:pt idx="0">
                  <c:v>Wohnort</c:v>
                </c:pt>
                <c:pt idx="1">
                  <c:v>Ambiente / Umgebung</c:v>
                </c:pt>
                <c:pt idx="2">
                  <c:v>Nachbarschaft / Soziales Umfeld</c:v>
                </c:pt>
                <c:pt idx="3">
                  <c:v>Wohnart</c:v>
                </c:pt>
                <c:pt idx="4">
                  <c:v>Wohnfläche / Größe</c:v>
                </c:pt>
                <c:pt idx="5">
                  <c:v>Wohnungszustand</c:v>
                </c:pt>
                <c:pt idx="6">
                  <c:v>Kosten</c:v>
                </c:pt>
                <c:pt idx="7">
                  <c:v>Anbindung Arbeit</c:v>
                </c:pt>
                <c:pt idx="8">
                  <c:v>Anbindung Freizeitaktivitäten / Einkaufsmöglichkeiten</c:v>
                </c:pt>
                <c:pt idx="9">
                  <c:v>Rückzugsmöglichkeit</c:v>
                </c:pt>
                <c:pt idx="10">
                  <c:v>Heimatgefühl</c:v>
                </c:pt>
                <c:pt idx="11">
                  <c:v>Wohnungsangebot</c:v>
                </c:pt>
              </c:strCache>
            </c:strRef>
          </c:cat>
          <c:val>
            <c:numRef>
              <c:f>Wohnsensor!$B$4:$B$15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A-40AF-95D1-E4E36DD6DF17}"/>
            </c:ext>
          </c:extLst>
        </c:ser>
        <c:ser>
          <c:idx val="1"/>
          <c:order val="1"/>
          <c:tx>
            <c:strRef>
              <c:f>Wohnsensor!$C$3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FFD400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FFD400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Wohnsensor!$A$4:$A$15</c:f>
              <c:strCache>
                <c:ptCount val="12"/>
                <c:pt idx="0">
                  <c:v>Wohnort</c:v>
                </c:pt>
                <c:pt idx="1">
                  <c:v>Ambiente / Umgebung</c:v>
                </c:pt>
                <c:pt idx="2">
                  <c:v>Nachbarschaft / Soziales Umfeld</c:v>
                </c:pt>
                <c:pt idx="3">
                  <c:v>Wohnart</c:v>
                </c:pt>
                <c:pt idx="4">
                  <c:v>Wohnfläche / Größe</c:v>
                </c:pt>
                <c:pt idx="5">
                  <c:v>Wohnungszustand</c:v>
                </c:pt>
                <c:pt idx="6">
                  <c:v>Kosten</c:v>
                </c:pt>
                <c:pt idx="7">
                  <c:v>Anbindung Arbeit</c:v>
                </c:pt>
                <c:pt idx="8">
                  <c:v>Anbindung Freizeitaktivitäten / Einkaufsmöglichkeiten</c:v>
                </c:pt>
                <c:pt idx="9">
                  <c:v>Rückzugsmöglichkeit</c:v>
                </c:pt>
                <c:pt idx="10">
                  <c:v>Heimatgefühl</c:v>
                </c:pt>
                <c:pt idx="11">
                  <c:v>Wohnungsangebot</c:v>
                </c:pt>
              </c:strCache>
            </c:strRef>
          </c:cat>
          <c:val>
            <c:numRef>
              <c:f>Wohnsensor!$C$4:$C$15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A-40AF-95D1-E4E36DD6D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'Gesundheitssensor 1'!$B$3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sysClr val="windowText" lastClr="000000">
                  <a:lumMod val="50000"/>
                  <a:lumOff val="50000"/>
                  <a:alpha val="60000"/>
                </a:sys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CECA22">
                    <a:alpha val="97000"/>
                  </a:srgbClr>
                </a:solidFill>
              </a:ln>
              <a:effectLst>
                <a:outerShdw blurRad="50800" dist="25400" dir="2700000" algn="tl" rotWithShape="0">
                  <a:sysClr val="windowText" lastClr="000000">
                    <a:lumMod val="50000"/>
                    <a:lumOff val="50000"/>
                    <a:alpha val="60000"/>
                  </a:sysClr>
                </a:outerShdw>
              </a:effectLst>
            </c:spPr>
          </c:marker>
          <c:cat>
            <c:strRef>
              <c:f>'Gesundheitssensor 1'!$A$4:$A$15</c:f>
              <c:strCache>
                <c:ptCount val="12"/>
                <c:pt idx="0">
                  <c:v>Täglich Gemüse und Obst</c:v>
                </c:pt>
                <c:pt idx="1">
                  <c:v>Gesunde Fette</c:v>
                </c:pt>
                <c:pt idx="2">
                  <c:v>Zuckerkonsum</c:v>
                </c:pt>
                <c:pt idx="3">
                  <c:v>Ausreichend Flüssigkeit (Wasser/Tee)</c:v>
                </c:pt>
                <c:pt idx="4">
                  <c:v>Alkoholkonsum</c:v>
                </c:pt>
                <c:pt idx="5">
                  <c:v>Rauchen/Drogen/Suchtmittel</c:v>
                </c:pt>
                <c:pt idx="6">
                  <c:v>Regelmäßige Vorsorgeuntersuchungen</c:v>
                </c:pt>
                <c:pt idx="7">
                  <c:v>Mehrmals Sport/Woche</c:v>
                </c:pt>
                <c:pt idx="8">
                  <c:v>Gewicht</c:v>
                </c:pt>
                <c:pt idx="9">
                  <c:v>Emotionaler/psychischer Stress</c:v>
                </c:pt>
                <c:pt idx="10">
                  <c:v>Geselligkeit/soziale Kontakte</c:v>
                </c:pt>
                <c:pt idx="11">
                  <c:v>Ausreichend Ruhe/Entspannung/Schlaf</c:v>
                </c:pt>
              </c:strCache>
            </c:strRef>
          </c:cat>
          <c:val>
            <c:numRef>
              <c:f>'Gesundheitssensor 1'!$B$4:$B$15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B-48AD-A201-53466128F236}"/>
            </c:ext>
          </c:extLst>
        </c:ser>
        <c:ser>
          <c:idx val="1"/>
          <c:order val="1"/>
          <c:tx>
            <c:strRef>
              <c:f>'Gesundheitssensor 1'!$C$3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CECA22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CECA22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'Gesundheitssensor 1'!$A$4:$A$15</c:f>
              <c:strCache>
                <c:ptCount val="12"/>
                <c:pt idx="0">
                  <c:v>Täglich Gemüse und Obst</c:v>
                </c:pt>
                <c:pt idx="1">
                  <c:v>Gesunde Fette</c:v>
                </c:pt>
                <c:pt idx="2">
                  <c:v>Zuckerkonsum</c:v>
                </c:pt>
                <c:pt idx="3">
                  <c:v>Ausreichend Flüssigkeit (Wasser/Tee)</c:v>
                </c:pt>
                <c:pt idx="4">
                  <c:v>Alkoholkonsum</c:v>
                </c:pt>
                <c:pt idx="5">
                  <c:v>Rauchen/Drogen/Suchtmittel</c:v>
                </c:pt>
                <c:pt idx="6">
                  <c:v>Regelmäßige Vorsorgeuntersuchungen</c:v>
                </c:pt>
                <c:pt idx="7">
                  <c:v>Mehrmals Sport/Woche</c:v>
                </c:pt>
                <c:pt idx="8">
                  <c:v>Gewicht</c:v>
                </c:pt>
                <c:pt idx="9">
                  <c:v>Emotionaler/psychischer Stress</c:v>
                </c:pt>
                <c:pt idx="10">
                  <c:v>Geselligkeit/soziale Kontakte</c:v>
                </c:pt>
                <c:pt idx="11">
                  <c:v>Ausreichend Ruhe/Entspannung/Schlaf</c:v>
                </c:pt>
              </c:strCache>
            </c:strRef>
          </c:cat>
          <c:val>
            <c:numRef>
              <c:f>'Gesundheitssensor 1'!$C$4:$C$15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B-48AD-A201-53466128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'Gesundheitssensor 2'!$B$3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sysClr val="windowText" lastClr="000000">
                  <a:lumMod val="50000"/>
                  <a:lumOff val="50000"/>
                  <a:alpha val="60000"/>
                </a:sys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CECA22">
                    <a:alpha val="97000"/>
                  </a:srgbClr>
                </a:solidFill>
              </a:ln>
              <a:effectLst>
                <a:outerShdw blurRad="50800" dist="25400" dir="2700000" algn="tl" rotWithShape="0">
                  <a:sysClr val="windowText" lastClr="000000">
                    <a:lumMod val="50000"/>
                    <a:lumOff val="50000"/>
                    <a:alpha val="60000"/>
                  </a:sysClr>
                </a:outerShdw>
              </a:effectLst>
            </c:spPr>
          </c:marker>
          <c:cat>
            <c:strRef>
              <c:f>'Gesundheitssensor 2'!$A$4:$A$15</c:f>
              <c:strCache>
                <c:ptCount val="12"/>
                <c:pt idx="0">
                  <c:v>Mentale Fitness</c:v>
                </c:pt>
                <c:pt idx="1">
                  <c:v>Gesunde Ernährung</c:v>
                </c:pt>
                <c:pt idx="2">
                  <c:v>Umwelteinflüsse</c:v>
                </c:pt>
                <c:pt idx="3">
                  <c:v>Ausreichend gesunde Flüssigkeitszufuhr</c:v>
                </c:pt>
                <c:pt idx="4">
                  <c:v>Alkohol / Suchtmittel / Drogen</c:v>
                </c:pt>
                <c:pt idx="5">
                  <c:v>Sonne / Frischluft</c:v>
                </c:pt>
                <c:pt idx="6">
                  <c:v>Regelmäßige Vorsorgeuntersuchungen</c:v>
                </c:pt>
                <c:pt idx="7">
                  <c:v>Bewegung / Sport</c:v>
                </c:pt>
                <c:pt idx="8">
                  <c:v>Gewicht</c:v>
                </c:pt>
                <c:pt idx="9">
                  <c:v>Psychischer Stress</c:v>
                </c:pt>
                <c:pt idx="10">
                  <c:v>Geselligkeit / Soziale Kontakte</c:v>
                </c:pt>
                <c:pt idx="11">
                  <c:v>Ausreichend Ruhe / Entspannung</c:v>
                </c:pt>
              </c:strCache>
            </c:strRef>
          </c:cat>
          <c:val>
            <c:numRef>
              <c:f>'Gesundheitssensor 2'!$B$4:$B$15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E-4090-B0BF-1A983822C384}"/>
            </c:ext>
          </c:extLst>
        </c:ser>
        <c:ser>
          <c:idx val="1"/>
          <c:order val="1"/>
          <c:tx>
            <c:strRef>
              <c:f>'Gesundheitssensor 2'!$C$3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CECA22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CECA22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'Gesundheitssensor 2'!$A$4:$A$15</c:f>
              <c:strCache>
                <c:ptCount val="12"/>
                <c:pt idx="0">
                  <c:v>Mentale Fitness</c:v>
                </c:pt>
                <c:pt idx="1">
                  <c:v>Gesunde Ernährung</c:v>
                </c:pt>
                <c:pt idx="2">
                  <c:v>Umwelteinflüsse</c:v>
                </c:pt>
                <c:pt idx="3">
                  <c:v>Ausreichend gesunde Flüssigkeitszufuhr</c:v>
                </c:pt>
                <c:pt idx="4">
                  <c:v>Alkohol / Suchtmittel / Drogen</c:v>
                </c:pt>
                <c:pt idx="5">
                  <c:v>Sonne / Frischluft</c:v>
                </c:pt>
                <c:pt idx="6">
                  <c:v>Regelmäßige Vorsorgeuntersuchungen</c:v>
                </c:pt>
                <c:pt idx="7">
                  <c:v>Bewegung / Sport</c:v>
                </c:pt>
                <c:pt idx="8">
                  <c:v>Gewicht</c:v>
                </c:pt>
                <c:pt idx="9">
                  <c:v>Psychischer Stress</c:v>
                </c:pt>
                <c:pt idx="10">
                  <c:v>Geselligkeit / Soziale Kontakte</c:v>
                </c:pt>
                <c:pt idx="11">
                  <c:v>Ausreichend Ruhe / Entspannung</c:v>
                </c:pt>
              </c:strCache>
            </c:strRef>
          </c:cat>
          <c:val>
            <c:numRef>
              <c:f>'Gesundheitssensor 2'!$C$4:$C$15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E-4090-B0BF-1A983822C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'IMA Balken'!$B$6</c:f>
              <c:strCache>
                <c:ptCount val="1"/>
                <c:pt idx="0">
                  <c:v>ML</c:v>
                </c:pt>
              </c:strCache>
            </c:strRef>
          </c:tx>
          <c:spPr>
            <a:solidFill>
              <a:srgbClr val="3CA069"/>
            </a:solidFill>
          </c:spPr>
          <c:invertIfNegative val="0"/>
          <c:cat>
            <c:strRef>
              <c:f>'IMA Balken'!$A$7:$A$26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'IMA Balken'!$B$7:$B$26</c:f>
              <c:numCache>
                <c:formatCode>General</c:formatCode>
                <c:ptCount val="20"/>
                <c:pt idx="0">
                  <c:v>10</c:v>
                </c:pt>
                <c:pt idx="1">
                  <c:v>24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23</c:v>
                </c:pt>
                <c:pt idx="6">
                  <c:v>17</c:v>
                </c:pt>
                <c:pt idx="7">
                  <c:v>21</c:v>
                </c:pt>
                <c:pt idx="8">
                  <c:v>20</c:v>
                </c:pt>
                <c:pt idx="9">
                  <c:v>21</c:v>
                </c:pt>
                <c:pt idx="10">
                  <c:v>13</c:v>
                </c:pt>
                <c:pt idx="11">
                  <c:v>23</c:v>
                </c:pt>
                <c:pt idx="12">
                  <c:v>25</c:v>
                </c:pt>
                <c:pt idx="13">
                  <c:v>7</c:v>
                </c:pt>
                <c:pt idx="14">
                  <c:v>20</c:v>
                </c:pt>
                <c:pt idx="15">
                  <c:v>14</c:v>
                </c:pt>
                <c:pt idx="16">
                  <c:v>20</c:v>
                </c:pt>
                <c:pt idx="17">
                  <c:v>24</c:v>
                </c:pt>
                <c:pt idx="18">
                  <c:v>17</c:v>
                </c:pt>
                <c:pt idx="1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B-4FD0-8C03-B6FB04352CDB}"/>
            </c:ext>
          </c:extLst>
        </c:ser>
        <c:ser>
          <c:idx val="1"/>
          <c:order val="1"/>
          <c:tx>
            <c:strRef>
              <c:f>'IMA Balken'!$C$6</c:f>
              <c:strCache>
                <c:ptCount val="1"/>
                <c:pt idx="0">
                  <c:v>TL</c:v>
                </c:pt>
              </c:strCache>
            </c:strRef>
          </c:tx>
          <c:spPr>
            <a:solidFill>
              <a:srgbClr val="9BD769"/>
            </a:solidFill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cat>
            <c:strRef>
              <c:f>'IMA Balken'!$A$7:$A$26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'IMA Balken'!$C$7:$C$26</c:f>
              <c:numCache>
                <c:formatCode>General</c:formatCode>
                <c:ptCount val="20"/>
                <c:pt idx="0">
                  <c:v>11</c:v>
                </c:pt>
                <c:pt idx="1">
                  <c:v>18</c:v>
                </c:pt>
                <c:pt idx="2">
                  <c:v>26</c:v>
                </c:pt>
                <c:pt idx="3">
                  <c:v>11</c:v>
                </c:pt>
                <c:pt idx="4">
                  <c:v>20</c:v>
                </c:pt>
                <c:pt idx="5">
                  <c:v>26</c:v>
                </c:pt>
                <c:pt idx="6">
                  <c:v>17</c:v>
                </c:pt>
                <c:pt idx="7">
                  <c:v>25</c:v>
                </c:pt>
                <c:pt idx="8">
                  <c:v>21</c:v>
                </c:pt>
                <c:pt idx="9">
                  <c:v>16</c:v>
                </c:pt>
                <c:pt idx="10">
                  <c:v>21</c:v>
                </c:pt>
                <c:pt idx="11">
                  <c:v>17</c:v>
                </c:pt>
                <c:pt idx="12">
                  <c:v>13</c:v>
                </c:pt>
                <c:pt idx="13">
                  <c:v>11</c:v>
                </c:pt>
                <c:pt idx="14">
                  <c:v>22</c:v>
                </c:pt>
                <c:pt idx="15">
                  <c:v>18</c:v>
                </c:pt>
                <c:pt idx="16">
                  <c:v>23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B-4FD0-8C03-B6FB04352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5"/>
        <c:axId val="149764352"/>
        <c:axId val="149790720"/>
      </c:barChart>
      <c:catAx>
        <c:axId val="14976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49790720"/>
        <c:crosses val="autoZero"/>
        <c:auto val="1"/>
        <c:lblAlgn val="ctr"/>
        <c:lblOffset val="100"/>
        <c:noMultiLvlLbl val="0"/>
      </c:catAx>
      <c:valAx>
        <c:axId val="149790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49764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Resilienzsensor!$B$3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sysClr val="windowText" lastClr="000000">
                  <a:lumMod val="50000"/>
                  <a:lumOff val="50000"/>
                  <a:alpha val="60000"/>
                </a:sys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C5C928">
                    <a:alpha val="97000"/>
                  </a:srgbClr>
                </a:solidFill>
              </a:ln>
              <a:effectLst>
                <a:outerShdw blurRad="50800" dist="25400" dir="2700000" algn="tl" rotWithShape="0">
                  <a:sysClr val="windowText" lastClr="000000">
                    <a:lumMod val="50000"/>
                    <a:lumOff val="50000"/>
                    <a:alpha val="60000"/>
                  </a:sysClr>
                </a:outerShdw>
              </a:effectLst>
            </c:spPr>
          </c:marker>
          <c:cat>
            <c:strRef>
              <c:f>Resilienzsensor!$A$4:$A$15</c:f>
              <c:strCache>
                <c:ptCount val="12"/>
                <c:pt idx="0">
                  <c:v>Optimismus / positive innere Einstellung</c:v>
                </c:pt>
                <c:pt idx="1">
                  <c:v>Selbstwert / Selbstliebe / Glaube an sich</c:v>
                </c:pt>
                <c:pt idx="2">
                  <c:v>Selbstverantwortung (vs. Opferhaltung) / Selbstführung</c:v>
                </c:pt>
                <c:pt idx="3">
                  <c:v>Körperliche / geistige Vitalität / Belastbarkeit</c:v>
                </c:pt>
                <c:pt idx="4">
                  <c:v>Akzeptanz von Veränderungen &amp; Krisen</c:v>
                </c:pt>
                <c:pt idx="5">
                  <c:v>Perspektivische reflektierte Betrachtungsweise</c:v>
                </c:pt>
                <c:pt idx="6">
                  <c:v>Lösungs- und Zielorientierung</c:v>
                </c:pt>
                <c:pt idx="7">
                  <c:v>Willens- &amp; Handlungsstärke / Aktivismus</c:v>
                </c:pt>
                <c:pt idx="8">
                  <c:v>Durchsetzungsstärke &amp; Durchhaltevermögen</c:v>
                </c:pt>
                <c:pt idx="9">
                  <c:v>Selbstkontrolle / Selbstregulation</c:v>
                </c:pt>
                <c:pt idx="10">
                  <c:v>Anzahl wertvolle Kontakte zur Unterstützung</c:v>
                </c:pt>
                <c:pt idx="11">
                  <c:v>Fähigkeit, um Hilfe zu bitten</c:v>
                </c:pt>
              </c:strCache>
            </c:strRef>
          </c:cat>
          <c:val>
            <c:numRef>
              <c:f>Resilienzsensor!$B$4:$B$15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5-4A12-AA7C-2E7A90219017}"/>
            </c:ext>
          </c:extLst>
        </c:ser>
        <c:ser>
          <c:idx val="1"/>
          <c:order val="1"/>
          <c:tx>
            <c:strRef>
              <c:f>Resilienzsensor!$C$3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C5C928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C5C928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Resilienzsensor!$A$4:$A$15</c:f>
              <c:strCache>
                <c:ptCount val="12"/>
                <c:pt idx="0">
                  <c:v>Optimismus / positive innere Einstellung</c:v>
                </c:pt>
                <c:pt idx="1">
                  <c:v>Selbstwert / Selbstliebe / Glaube an sich</c:v>
                </c:pt>
                <c:pt idx="2">
                  <c:v>Selbstverantwortung (vs. Opferhaltung) / Selbstführung</c:v>
                </c:pt>
                <c:pt idx="3">
                  <c:v>Körperliche / geistige Vitalität / Belastbarkeit</c:v>
                </c:pt>
                <c:pt idx="4">
                  <c:v>Akzeptanz von Veränderungen &amp; Krisen</c:v>
                </c:pt>
                <c:pt idx="5">
                  <c:v>Perspektivische reflektierte Betrachtungsweise</c:v>
                </c:pt>
                <c:pt idx="6">
                  <c:v>Lösungs- und Zielorientierung</c:v>
                </c:pt>
                <c:pt idx="7">
                  <c:v>Willens- &amp; Handlungsstärke / Aktivismus</c:v>
                </c:pt>
                <c:pt idx="8">
                  <c:v>Durchsetzungsstärke &amp; Durchhaltevermögen</c:v>
                </c:pt>
                <c:pt idx="9">
                  <c:v>Selbstkontrolle / Selbstregulation</c:v>
                </c:pt>
                <c:pt idx="10">
                  <c:v>Anzahl wertvolle Kontakte zur Unterstützung</c:v>
                </c:pt>
                <c:pt idx="11">
                  <c:v>Fähigkeit, um Hilfe zu bitten</c:v>
                </c:pt>
              </c:strCache>
            </c:strRef>
          </c:cat>
          <c:val>
            <c:numRef>
              <c:f>Resilienzsensor!$C$4:$C$15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5-4A12-AA7C-2E7A9021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Ausbildersensor!$B$3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E96A1F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Ausbildersensor!$A$4:$A$15</c:f>
              <c:strCache>
                <c:ptCount val="12"/>
                <c:pt idx="0">
                  <c:v>Motivation / Emotionale Bindung</c:v>
                </c:pt>
                <c:pt idx="1">
                  <c:v>Vorbildfunktion</c:v>
                </c:pt>
                <c:pt idx="2">
                  <c:v>Wissensstand Aktualität / Qualität</c:v>
                </c:pt>
                <c:pt idx="3">
                  <c:v>Wissens- / Kompetenzvermittlung</c:v>
                </c:pt>
                <c:pt idx="4">
                  <c:v>Wertschätzende Kommunikation</c:v>
                </c:pt>
                <c:pt idx="5">
                  <c:v>Empathie / Einfühlungsvermögen</c:v>
                </c:pt>
                <c:pt idx="6">
                  <c:v>Respekt / Durchsetzungsvermögen</c:v>
                </c:pt>
                <c:pt idx="7">
                  <c:v>Fairness / Gleichbehandlung</c:v>
                </c:pt>
                <c:pt idx="8">
                  <c:v>Interesse / Zutrauen</c:v>
                </c:pt>
                <c:pt idx="9">
                  <c:v>Raum für individuelle Entwicklung</c:v>
                </c:pt>
                <c:pt idx="10">
                  <c:v>Feedbackkultur / Umgang mit Fehlern</c:v>
                </c:pt>
                <c:pt idx="11">
                  <c:v>Zielklarheit</c:v>
                </c:pt>
              </c:strCache>
            </c:strRef>
          </c:cat>
          <c:val>
            <c:numRef>
              <c:f>Ausbildersensor!$B$4:$B$15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2-40FF-8F61-6C8DEADCBE1B}"/>
            </c:ext>
          </c:extLst>
        </c:ser>
        <c:ser>
          <c:idx val="1"/>
          <c:order val="1"/>
          <c:tx>
            <c:strRef>
              <c:f>Ausbildersensor!$C$3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E96A1F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E96A1F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Ausbildersensor!$A$4:$A$15</c:f>
              <c:strCache>
                <c:ptCount val="12"/>
                <c:pt idx="0">
                  <c:v>Motivation / Emotionale Bindung</c:v>
                </c:pt>
                <c:pt idx="1">
                  <c:v>Vorbildfunktion</c:v>
                </c:pt>
                <c:pt idx="2">
                  <c:v>Wissensstand Aktualität / Qualität</c:v>
                </c:pt>
                <c:pt idx="3">
                  <c:v>Wissens- / Kompetenzvermittlung</c:v>
                </c:pt>
                <c:pt idx="4">
                  <c:v>Wertschätzende Kommunikation</c:v>
                </c:pt>
                <c:pt idx="5">
                  <c:v>Empathie / Einfühlungsvermögen</c:v>
                </c:pt>
                <c:pt idx="6">
                  <c:v>Respekt / Durchsetzungsvermögen</c:v>
                </c:pt>
                <c:pt idx="7">
                  <c:v>Fairness / Gleichbehandlung</c:v>
                </c:pt>
                <c:pt idx="8">
                  <c:v>Interesse / Zutrauen</c:v>
                </c:pt>
                <c:pt idx="9">
                  <c:v>Raum für individuelle Entwicklung</c:v>
                </c:pt>
                <c:pt idx="10">
                  <c:v>Feedbackkultur / Umgang mit Fehlern</c:v>
                </c:pt>
                <c:pt idx="11">
                  <c:v>Zielklarheit</c:v>
                </c:pt>
              </c:strCache>
            </c:strRef>
          </c:cat>
          <c:val>
            <c:numRef>
              <c:f>Ausbildersensor!$C$4:$C$15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02-40FF-8F61-6C8DEA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Führungssensor!$B$3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2A74A4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Führungssensor!$A$4:$A$15</c:f>
              <c:strCache>
                <c:ptCount val="12"/>
                <c:pt idx="0">
                  <c:v>Vorbildfunktion</c:v>
                </c:pt>
                <c:pt idx="1">
                  <c:v>Zielklarheit</c:v>
                </c:pt>
                <c:pt idx="2">
                  <c:v>Sinn/Nutzen der Ziele</c:v>
                </c:pt>
                <c:pt idx="3">
                  <c:v>Realisierbarkeit der Ziele</c:v>
                </c:pt>
                <c:pt idx="4">
                  <c:v>Entscheidungs-/Durchsetzungskraft</c:v>
                </c:pt>
                <c:pt idx="5">
                  <c:v>Gegenseitige wertschätzende Kommunikation</c:v>
                </c:pt>
                <c:pt idx="6">
                  <c:v>Operative Aufgabenklarheit</c:v>
                </c:pt>
                <c:pt idx="7">
                  <c:v>Selbstverantwortliches Arbeiten</c:v>
                </c:pt>
                <c:pt idx="8">
                  <c:v>Gegenseitiges Vertrauen</c:v>
                </c:pt>
                <c:pt idx="9">
                  <c:v>Teamgeist/Teamgedanke</c:v>
                </c:pt>
                <c:pt idx="10">
                  <c:v>Emotionale Bindung</c:v>
                </c:pt>
                <c:pt idx="11">
                  <c:v>Messbare Ergebnisse</c:v>
                </c:pt>
              </c:strCache>
            </c:strRef>
          </c:cat>
          <c:val>
            <c:numRef>
              <c:f>Führungssensor!$B$4:$B$15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D-46AB-9098-B3398C3B2598}"/>
            </c:ext>
          </c:extLst>
        </c:ser>
        <c:ser>
          <c:idx val="1"/>
          <c:order val="1"/>
          <c:tx>
            <c:strRef>
              <c:f>Führungssensor!$C$3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2A74A4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2A74A4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Führungssensor!$A$4:$A$15</c:f>
              <c:strCache>
                <c:ptCount val="12"/>
                <c:pt idx="0">
                  <c:v>Vorbildfunktion</c:v>
                </c:pt>
                <c:pt idx="1">
                  <c:v>Zielklarheit</c:v>
                </c:pt>
                <c:pt idx="2">
                  <c:v>Sinn/Nutzen der Ziele</c:v>
                </c:pt>
                <c:pt idx="3">
                  <c:v>Realisierbarkeit der Ziele</c:v>
                </c:pt>
                <c:pt idx="4">
                  <c:v>Entscheidungs-/Durchsetzungskraft</c:v>
                </c:pt>
                <c:pt idx="5">
                  <c:v>Gegenseitige wertschätzende Kommunikation</c:v>
                </c:pt>
                <c:pt idx="6">
                  <c:v>Operative Aufgabenklarheit</c:v>
                </c:pt>
                <c:pt idx="7">
                  <c:v>Selbstverantwortliches Arbeiten</c:v>
                </c:pt>
                <c:pt idx="8">
                  <c:v>Gegenseitiges Vertrauen</c:v>
                </c:pt>
                <c:pt idx="9">
                  <c:v>Teamgeist/Teamgedanke</c:v>
                </c:pt>
                <c:pt idx="10">
                  <c:v>Emotionale Bindung</c:v>
                </c:pt>
                <c:pt idx="11">
                  <c:v>Messbare Ergebnisse</c:v>
                </c:pt>
              </c:strCache>
            </c:strRef>
          </c:cat>
          <c:val>
            <c:numRef>
              <c:f>Führungssensor!$C$4:$C$15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D-46AB-9098-B3398C3B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Teamsensor!$B$3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1491AE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Teamsensor!$A$4:$A$15</c:f>
              <c:strCache>
                <c:ptCount val="12"/>
                <c:pt idx="0">
                  <c:v>Integration/Akzeptanz im Team</c:v>
                </c:pt>
                <c:pt idx="1">
                  <c:v>Existenz und Einhaltung Teamregeln</c:v>
                </c:pt>
                <c:pt idx="2">
                  <c:v>Gemeinsame Werte/Kultur/Ziele</c:v>
                </c:pt>
                <c:pt idx="3">
                  <c:v>Vorhandenes Team-Potenzial </c:v>
                </c:pt>
                <c:pt idx="4">
                  <c:v>Gegenseitiges Vertrauen</c:v>
                </c:pt>
                <c:pt idx="5">
                  <c:v>Klarheit/Transparenz Aufgaben/Verantwortung</c:v>
                </c:pt>
                <c:pt idx="6">
                  <c:v>Gerechtigkeit</c:v>
                </c:pt>
                <c:pt idx="7">
                  <c:v>Team-Motivation/Engagement</c:v>
                </c:pt>
                <c:pt idx="8">
                  <c:v>Tolerantes faires Miteinander/Unterstützung</c:v>
                </c:pt>
                <c:pt idx="9">
                  <c:v>Offene wertschätzende Kommunikation</c:v>
                </c:pt>
                <c:pt idx="10">
                  <c:v>Lösungsorientierte Konfliktfähigkeit und Fehlerkultur</c:v>
                </c:pt>
                <c:pt idx="11">
                  <c:v>Ziel- und ergebnisorientiertes Arbeiten im Team</c:v>
                </c:pt>
              </c:strCache>
            </c:strRef>
          </c:cat>
          <c:val>
            <c:numRef>
              <c:f>Teamsensor!$B$4:$B$15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A-40CA-8055-6F239D7B88FD}"/>
            </c:ext>
          </c:extLst>
        </c:ser>
        <c:ser>
          <c:idx val="1"/>
          <c:order val="1"/>
          <c:tx>
            <c:strRef>
              <c:f>Teamsensor!$C$3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1491AE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1491AE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Teamsensor!$A$4:$A$15</c:f>
              <c:strCache>
                <c:ptCount val="12"/>
                <c:pt idx="0">
                  <c:v>Integration/Akzeptanz im Team</c:v>
                </c:pt>
                <c:pt idx="1">
                  <c:v>Existenz und Einhaltung Teamregeln</c:v>
                </c:pt>
                <c:pt idx="2">
                  <c:v>Gemeinsame Werte/Kultur/Ziele</c:v>
                </c:pt>
                <c:pt idx="3">
                  <c:v>Vorhandenes Team-Potenzial </c:v>
                </c:pt>
                <c:pt idx="4">
                  <c:v>Gegenseitiges Vertrauen</c:v>
                </c:pt>
                <c:pt idx="5">
                  <c:v>Klarheit/Transparenz Aufgaben/Verantwortung</c:v>
                </c:pt>
                <c:pt idx="6">
                  <c:v>Gerechtigkeit</c:v>
                </c:pt>
                <c:pt idx="7">
                  <c:v>Team-Motivation/Engagement</c:v>
                </c:pt>
                <c:pt idx="8">
                  <c:v>Tolerantes faires Miteinander/Unterstützung</c:v>
                </c:pt>
                <c:pt idx="9">
                  <c:v>Offene wertschätzende Kommunikation</c:v>
                </c:pt>
                <c:pt idx="10">
                  <c:v>Lösungsorientierte Konfliktfähigkeit und Fehlerkultur</c:v>
                </c:pt>
                <c:pt idx="11">
                  <c:v>Ziel- und ergebnisorientiertes Arbeiten im Team</c:v>
                </c:pt>
              </c:strCache>
            </c:strRef>
          </c:cat>
          <c:val>
            <c:numRef>
              <c:f>Teamsensor!$C$4:$C$15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A-40CA-8055-6F239D7B8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Transformationssensor!$B$3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3EA58B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Transformationssensor!$A$4:$A$15</c:f>
              <c:strCache>
                <c:ptCount val="12"/>
                <c:pt idx="0">
                  <c:v>Veränderungsdruck/-notwendigkeit</c:v>
                </c:pt>
                <c:pt idx="1">
                  <c:v>Weiterentwicklungsdrang/Veränderungswille</c:v>
                </c:pt>
                <c:pt idx="2">
                  <c:v>Offene wertschätzende Kommunikation/Transparenz</c:v>
                </c:pt>
                <c:pt idx="3">
                  <c:v>Klarheit und Verständnis Sinn/Nutzen </c:v>
                </c:pt>
                <c:pt idx="4">
                  <c:v>Bereitschaft/Motivation zur Veränderung </c:v>
                </c:pt>
                <c:pt idx="5">
                  <c:v>Kreativität/Innovationspotenzial</c:v>
                </c:pt>
                <c:pt idx="6">
                  <c:v>Flexibilität /Agilität</c:v>
                </c:pt>
                <c:pt idx="7">
                  <c:v>Konstruktive Feedback-/Fehlerkultur</c:v>
                </c:pt>
                <c:pt idx="8">
                  <c:v>Akzeptanz/Kooperation extern</c:v>
                </c:pt>
                <c:pt idx="9">
                  <c:v>Entscheidungsgeschwindigkeit/- ebenen </c:v>
                </c:pt>
                <c:pt idx="10">
                  <c:v>Realisierbarkeit (Ressourcen)</c:v>
                </c:pt>
                <c:pt idx="11">
                  <c:v>Durchhaltevermögen / Resilienz</c:v>
                </c:pt>
              </c:strCache>
            </c:strRef>
          </c:cat>
          <c:val>
            <c:numRef>
              <c:f>Transformationssensor!$B$4:$B$15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6-419F-84E6-67AE457A2980}"/>
            </c:ext>
          </c:extLst>
        </c:ser>
        <c:ser>
          <c:idx val="1"/>
          <c:order val="1"/>
          <c:tx>
            <c:strRef>
              <c:f>Transformationssensor!$C$3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3EA58B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3EA58B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Transformationssensor!$A$4:$A$15</c:f>
              <c:strCache>
                <c:ptCount val="12"/>
                <c:pt idx="0">
                  <c:v>Veränderungsdruck/-notwendigkeit</c:v>
                </c:pt>
                <c:pt idx="1">
                  <c:v>Weiterentwicklungsdrang/Veränderungswille</c:v>
                </c:pt>
                <c:pt idx="2">
                  <c:v>Offene wertschätzende Kommunikation/Transparenz</c:v>
                </c:pt>
                <c:pt idx="3">
                  <c:v>Klarheit und Verständnis Sinn/Nutzen </c:v>
                </c:pt>
                <c:pt idx="4">
                  <c:v>Bereitschaft/Motivation zur Veränderung </c:v>
                </c:pt>
                <c:pt idx="5">
                  <c:v>Kreativität/Innovationspotenzial</c:v>
                </c:pt>
                <c:pt idx="6">
                  <c:v>Flexibilität /Agilität</c:v>
                </c:pt>
                <c:pt idx="7">
                  <c:v>Konstruktive Feedback-/Fehlerkultur</c:v>
                </c:pt>
                <c:pt idx="8">
                  <c:v>Akzeptanz/Kooperation extern</c:v>
                </c:pt>
                <c:pt idx="9">
                  <c:v>Entscheidungsgeschwindigkeit/- ebenen </c:v>
                </c:pt>
                <c:pt idx="10">
                  <c:v>Realisierbarkeit (Ressourcen)</c:v>
                </c:pt>
                <c:pt idx="11">
                  <c:v>Durchhaltevermögen / Resilienz</c:v>
                </c:pt>
              </c:strCache>
            </c:strRef>
          </c:cat>
          <c:val>
            <c:numRef>
              <c:f>Transformationssensor!$C$4:$C$15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6-419F-84E6-67AE457A2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Kundenservicesensor!$B$3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56608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Kundenservicesensor!$A$4:$A$15</c:f>
              <c:strCache>
                <c:ptCount val="12"/>
                <c:pt idx="0">
                  <c:v>Erreichbarkeit für Kunden</c:v>
                </c:pt>
                <c:pt idx="1">
                  <c:v>Aufmerksame Offenheit für Kundenanliegen</c:v>
                </c:pt>
                <c:pt idx="2">
                  <c:v>Wertschätzende Kommunikation und Betreuung</c:v>
                </c:pt>
                <c:pt idx="3">
                  <c:v>Kompetenz und Expertise</c:v>
                </c:pt>
                <c:pt idx="4">
                  <c:v>Lösungsorientierung Kundenproblem</c:v>
                </c:pt>
                <c:pt idx="5">
                  <c:v>Prozessflexibilität für individuelles Kundenanliegen</c:v>
                </c:pt>
                <c:pt idx="6">
                  <c:v>Genauigkeit/Transparenz</c:v>
                </c:pt>
                <c:pt idx="7">
                  <c:v>Verfügbarkeit Angebot</c:v>
                </c:pt>
                <c:pt idx="8">
                  <c:v>Schnelligkeit (Auftragsabwicklung, Rückruf)</c:v>
                </c:pt>
                <c:pt idx="9">
                  <c:v>Einhaltung Versprechen</c:v>
                </c:pt>
                <c:pt idx="10">
                  <c:v>Ethisch moralisch korrekt</c:v>
                </c:pt>
                <c:pt idx="11">
                  <c:v>Umgang mit Reklamation oder Problemen </c:v>
                </c:pt>
              </c:strCache>
            </c:strRef>
          </c:cat>
          <c:val>
            <c:numRef>
              <c:f>Kundenservicesensor!$B$4:$B$15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7-4000-A39B-C125EFB0C85F}"/>
            </c:ext>
          </c:extLst>
        </c:ser>
        <c:ser>
          <c:idx val="1"/>
          <c:order val="1"/>
          <c:tx>
            <c:strRef>
              <c:f>Kundenservicesensor!$C$3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56608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566089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Kundenservicesensor!$A$4:$A$15</c:f>
              <c:strCache>
                <c:ptCount val="12"/>
                <c:pt idx="0">
                  <c:v>Erreichbarkeit für Kunden</c:v>
                </c:pt>
                <c:pt idx="1">
                  <c:v>Aufmerksame Offenheit für Kundenanliegen</c:v>
                </c:pt>
                <c:pt idx="2">
                  <c:v>Wertschätzende Kommunikation und Betreuung</c:v>
                </c:pt>
                <c:pt idx="3">
                  <c:v>Kompetenz und Expertise</c:v>
                </c:pt>
                <c:pt idx="4">
                  <c:v>Lösungsorientierung Kundenproblem</c:v>
                </c:pt>
                <c:pt idx="5">
                  <c:v>Prozessflexibilität für individuelles Kundenanliegen</c:v>
                </c:pt>
                <c:pt idx="6">
                  <c:v>Genauigkeit/Transparenz</c:v>
                </c:pt>
                <c:pt idx="7">
                  <c:v>Verfügbarkeit Angebot</c:v>
                </c:pt>
                <c:pt idx="8">
                  <c:v>Schnelligkeit (Auftragsabwicklung, Rückruf)</c:v>
                </c:pt>
                <c:pt idx="9">
                  <c:v>Einhaltung Versprechen</c:v>
                </c:pt>
                <c:pt idx="10">
                  <c:v>Ethisch moralisch korrekt</c:v>
                </c:pt>
                <c:pt idx="11">
                  <c:v>Umgang mit Reklamation oder Problemen </c:v>
                </c:pt>
              </c:strCache>
            </c:strRef>
          </c:cat>
          <c:val>
            <c:numRef>
              <c:f>Kundenservicesensor!$C$4:$C$15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7-4000-A39B-C125EFB0C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Lifesensor!$B$3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rgbClr val="9BD76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9BD769"/>
              </a:solidFill>
              <a:ln w="12700">
                <a:solidFill>
                  <a:srgbClr val="3CA06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Lifesensor!$A$4:$A$15</c:f>
              <c:strCache>
                <c:ptCount val="12"/>
                <c:pt idx="0">
                  <c:v>Meine Werte leben</c:v>
                </c:pt>
                <c:pt idx="1">
                  <c:v>Leistungsdruck</c:v>
                </c:pt>
                <c:pt idx="2">
                  <c:v>Geld / Finanzen</c:v>
                </c:pt>
                <c:pt idx="3">
                  <c:v>Job / Karriere / Business</c:v>
                </c:pt>
                <c:pt idx="4">
                  <c:v>Gesellschaftliche Herausforderungen</c:v>
                </c:pt>
                <c:pt idx="5">
                  <c:v>Konflikte im Umfeld </c:v>
                </c:pt>
                <c:pt idx="6">
                  <c:v>Liebe / Partnerschaft</c:v>
                </c:pt>
                <c:pt idx="7">
                  <c:v>Familie (Eltern, Kinder, …)</c:v>
                </c:pt>
                <c:pt idx="8">
                  <c:v>Soziale Kontakte</c:v>
                </c:pt>
                <c:pt idx="9">
                  <c:v>Wohnsituation</c:v>
                </c:pt>
                <c:pt idx="10">
                  <c:v>Gesundheit / Fitness </c:v>
                </c:pt>
                <c:pt idx="11">
                  <c:v>Zeit für mich </c:v>
                </c:pt>
              </c:strCache>
            </c:strRef>
          </c:cat>
          <c:val>
            <c:numRef>
              <c:f>Lifesensor!$B$4:$B$15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5-4361-AC4E-33A74C0F26D9}"/>
            </c:ext>
          </c:extLst>
        </c:ser>
        <c:ser>
          <c:idx val="1"/>
          <c:order val="1"/>
          <c:tx>
            <c:strRef>
              <c:f>Lifesensor!$C$3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3CA06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3CA069"/>
              </a:solidFill>
              <a:ln w="12700">
                <a:solidFill>
                  <a:srgbClr val="9BD76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Lifesensor!$A$4:$A$15</c:f>
              <c:strCache>
                <c:ptCount val="12"/>
                <c:pt idx="0">
                  <c:v>Meine Werte leben</c:v>
                </c:pt>
                <c:pt idx="1">
                  <c:v>Leistungsdruck</c:v>
                </c:pt>
                <c:pt idx="2">
                  <c:v>Geld / Finanzen</c:v>
                </c:pt>
                <c:pt idx="3">
                  <c:v>Job / Karriere / Business</c:v>
                </c:pt>
                <c:pt idx="4">
                  <c:v>Gesellschaftliche Herausforderungen</c:v>
                </c:pt>
                <c:pt idx="5">
                  <c:v>Konflikte im Umfeld </c:v>
                </c:pt>
                <c:pt idx="6">
                  <c:v>Liebe / Partnerschaft</c:v>
                </c:pt>
                <c:pt idx="7">
                  <c:v>Familie (Eltern, Kinder, …)</c:v>
                </c:pt>
                <c:pt idx="8">
                  <c:v>Soziale Kontakte</c:v>
                </c:pt>
                <c:pt idx="9">
                  <c:v>Wohnsituation</c:v>
                </c:pt>
                <c:pt idx="10">
                  <c:v>Gesundheit / Fitness </c:v>
                </c:pt>
                <c:pt idx="11">
                  <c:v>Zeit für mich </c:v>
                </c:pt>
              </c:strCache>
            </c:strRef>
          </c:cat>
          <c:val>
            <c:numRef>
              <c:f>Lifesensor!$C$4:$C$15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5-4361-AC4E-33A74C0F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Stresssensor!$B$3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rgbClr val="9BD76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9BD769"/>
              </a:solidFill>
              <a:ln w="12700">
                <a:solidFill>
                  <a:srgbClr val="3CA06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Stresssensor!$A$4:$A$15</c:f>
              <c:strCache>
                <c:ptCount val="12"/>
                <c:pt idx="0">
                  <c:v>Zeit für mich</c:v>
                </c:pt>
                <c:pt idx="1">
                  <c:v>Leistungsdruck</c:v>
                </c:pt>
                <c:pt idx="2">
                  <c:v>Job-Sicherheit</c:v>
                </c:pt>
                <c:pt idx="3">
                  <c:v>Finanzen</c:v>
                </c:pt>
                <c:pt idx="4">
                  <c:v>Berufliche Entwicklung</c:v>
                </c:pt>
                <c:pt idx="5">
                  <c:v>Kollegen</c:v>
                </c:pt>
                <c:pt idx="6">
                  <c:v>Konflikte im Umfeld</c:v>
                </c:pt>
                <c:pt idx="7">
                  <c:v>Eltern / Schwiegereltern</c:v>
                </c:pt>
                <c:pt idx="8">
                  <c:v>Partnerschaft</c:v>
                </c:pt>
                <c:pt idx="9">
                  <c:v>Kinder</c:v>
                </c:pt>
                <c:pt idx="10">
                  <c:v>Meine Werte leben</c:v>
                </c:pt>
                <c:pt idx="11">
                  <c:v>Gesundheit / Fitness</c:v>
                </c:pt>
              </c:strCache>
            </c:strRef>
          </c:cat>
          <c:val>
            <c:numRef>
              <c:f>Stresssensor!$B$4:$B$15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1-4447-8918-C11EF88AE864}"/>
            </c:ext>
          </c:extLst>
        </c:ser>
        <c:ser>
          <c:idx val="1"/>
          <c:order val="1"/>
          <c:tx>
            <c:strRef>
              <c:f>Stresssensor!$C$3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3CA06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3CA069"/>
              </a:solidFill>
              <a:ln w="12700">
                <a:solidFill>
                  <a:srgbClr val="9BD76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Stresssensor!$A$4:$A$15</c:f>
              <c:strCache>
                <c:ptCount val="12"/>
                <c:pt idx="0">
                  <c:v>Zeit für mich</c:v>
                </c:pt>
                <c:pt idx="1">
                  <c:v>Leistungsdruck</c:v>
                </c:pt>
                <c:pt idx="2">
                  <c:v>Job-Sicherheit</c:v>
                </c:pt>
                <c:pt idx="3">
                  <c:v>Finanzen</c:v>
                </c:pt>
                <c:pt idx="4">
                  <c:v>Berufliche Entwicklung</c:v>
                </c:pt>
                <c:pt idx="5">
                  <c:v>Kollegen</c:v>
                </c:pt>
                <c:pt idx="6">
                  <c:v>Konflikte im Umfeld</c:v>
                </c:pt>
                <c:pt idx="7">
                  <c:v>Eltern / Schwiegereltern</c:v>
                </c:pt>
                <c:pt idx="8">
                  <c:v>Partnerschaft</c:v>
                </c:pt>
                <c:pt idx="9">
                  <c:v>Kinder</c:v>
                </c:pt>
                <c:pt idx="10">
                  <c:v>Meine Werte leben</c:v>
                </c:pt>
                <c:pt idx="11">
                  <c:v>Gesundheit / Fitness</c:v>
                </c:pt>
              </c:strCache>
            </c:strRef>
          </c:cat>
          <c:val>
            <c:numRef>
              <c:f>Stresssensor!$C$4:$C$15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1-4447-8918-C11EF88A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Schülersensor!$B$3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F18D14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Schülersensor!$A$4:$A$15</c:f>
              <c:strCache>
                <c:ptCount val="12"/>
                <c:pt idx="0">
                  <c:v>Zeit für Spiel / Sport / Hobbies</c:v>
                </c:pt>
                <c:pt idx="1">
                  <c:v>Taschengeld / Kleine Wünsche erfüllen</c:v>
                </c:pt>
                <c:pt idx="2">
                  <c:v>Leistungsdruck</c:v>
                </c:pt>
                <c:pt idx="3">
                  <c:v>Freude an der Schule / Emotionale Bindung</c:v>
                </c:pt>
                <c:pt idx="4">
                  <c:v>Schulische Entwicklung / Wissensaufbau</c:v>
                </c:pt>
                <c:pt idx="5">
                  <c:v>Entwicklung eigener Stärken / Talente</c:v>
                </c:pt>
                <c:pt idx="6">
                  <c:v>Freunde / Liebe</c:v>
                </c:pt>
                <c:pt idx="7">
                  <c:v>Konflikte im Umfeld</c:v>
                </c:pt>
                <c:pt idx="8">
                  <c:v>Familie</c:v>
                </c:pt>
                <c:pt idx="9">
                  <c:v>Wohnsituation</c:v>
                </c:pt>
                <c:pt idx="10">
                  <c:v>Aussehen / Selbstwertgefühl</c:v>
                </c:pt>
                <c:pt idx="11">
                  <c:v>Gesundheit / Sportliche Fitness</c:v>
                </c:pt>
              </c:strCache>
            </c:strRef>
          </c:cat>
          <c:val>
            <c:numRef>
              <c:f>Schülersensor!$B$4:$B$15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1-48BA-AD20-75B8783BE17B}"/>
            </c:ext>
          </c:extLst>
        </c:ser>
        <c:ser>
          <c:idx val="1"/>
          <c:order val="1"/>
          <c:tx>
            <c:strRef>
              <c:f>Schülersensor!$C$3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F18D14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F18D14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Schülersensor!$A$4:$A$15</c:f>
              <c:strCache>
                <c:ptCount val="12"/>
                <c:pt idx="0">
                  <c:v>Zeit für Spiel / Sport / Hobbies</c:v>
                </c:pt>
                <c:pt idx="1">
                  <c:v>Taschengeld / Kleine Wünsche erfüllen</c:v>
                </c:pt>
                <c:pt idx="2">
                  <c:v>Leistungsdruck</c:v>
                </c:pt>
                <c:pt idx="3">
                  <c:v>Freude an der Schule / Emotionale Bindung</c:v>
                </c:pt>
                <c:pt idx="4">
                  <c:v>Schulische Entwicklung / Wissensaufbau</c:v>
                </c:pt>
                <c:pt idx="5">
                  <c:v>Entwicklung eigener Stärken / Talente</c:v>
                </c:pt>
                <c:pt idx="6">
                  <c:v>Freunde / Liebe</c:v>
                </c:pt>
                <c:pt idx="7">
                  <c:v>Konflikte im Umfeld</c:v>
                </c:pt>
                <c:pt idx="8">
                  <c:v>Familie</c:v>
                </c:pt>
                <c:pt idx="9">
                  <c:v>Wohnsituation</c:v>
                </c:pt>
                <c:pt idx="10">
                  <c:v>Aussehen / Selbstwertgefühl</c:v>
                </c:pt>
                <c:pt idx="11">
                  <c:v>Gesundheit / Sportliche Fitness</c:v>
                </c:pt>
              </c:strCache>
            </c:strRef>
          </c:cat>
          <c:val>
            <c:numRef>
              <c:f>Schülersensor!$C$4:$C$15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1-48BA-AD20-75B8783BE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Sportlersensor!$B$3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3CA06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Sportlersensor!$A$4:$A$15</c:f>
              <c:strCache>
                <c:ptCount val="12"/>
                <c:pt idx="0">
                  <c:v>Genügend Zeit</c:v>
                </c:pt>
                <c:pt idx="1">
                  <c:v>Verletzung / Verletzungsgefahr</c:v>
                </c:pt>
                <c:pt idx="2">
                  <c:v>Finanzierung</c:v>
                </c:pt>
                <c:pt idx="3">
                  <c:v>Ort / Umgebung / Ausstattung</c:v>
                </c:pt>
                <c:pt idx="4">
                  <c:v>Trainer</c:v>
                </c:pt>
                <c:pt idx="5">
                  <c:v>Förderung / Unterstützung</c:v>
                </c:pt>
                <c:pt idx="6">
                  <c:v>Soziales Umfeld</c:v>
                </c:pt>
                <c:pt idx="7">
                  <c:v>Wettkampfsituation</c:v>
                </c:pt>
                <c:pt idx="8">
                  <c:v>Ziele</c:v>
                </c:pt>
                <c:pt idx="9">
                  <c:v>Chancen / Erfolgsaussichten</c:v>
                </c:pt>
                <c:pt idx="10">
                  <c:v>Leistungsdruck</c:v>
                </c:pt>
                <c:pt idx="11">
                  <c:v>Mentale Stärke</c:v>
                </c:pt>
              </c:strCache>
            </c:strRef>
          </c:cat>
          <c:val>
            <c:numRef>
              <c:f>Sportlersensor!$B$4:$B$15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2FA-A83B-F2E27FB3943C}"/>
            </c:ext>
          </c:extLst>
        </c:ser>
        <c:ser>
          <c:idx val="1"/>
          <c:order val="1"/>
          <c:tx>
            <c:strRef>
              <c:f>Sportlersensor!$C$3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3CA06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3CA069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Sportlersensor!$A$4:$A$15</c:f>
              <c:strCache>
                <c:ptCount val="12"/>
                <c:pt idx="0">
                  <c:v>Genügend Zeit</c:v>
                </c:pt>
                <c:pt idx="1">
                  <c:v>Verletzung / Verletzungsgefahr</c:v>
                </c:pt>
                <c:pt idx="2">
                  <c:v>Finanzierung</c:v>
                </c:pt>
                <c:pt idx="3">
                  <c:v>Ort / Umgebung / Ausstattung</c:v>
                </c:pt>
                <c:pt idx="4">
                  <c:v>Trainer</c:v>
                </c:pt>
                <c:pt idx="5">
                  <c:v>Förderung / Unterstützung</c:v>
                </c:pt>
                <c:pt idx="6">
                  <c:v>Soziales Umfeld</c:v>
                </c:pt>
                <c:pt idx="7">
                  <c:v>Wettkampfsituation</c:v>
                </c:pt>
                <c:pt idx="8">
                  <c:v>Ziele</c:v>
                </c:pt>
                <c:pt idx="9">
                  <c:v>Chancen / Erfolgsaussichten</c:v>
                </c:pt>
                <c:pt idx="10">
                  <c:v>Leistungsdruck</c:v>
                </c:pt>
                <c:pt idx="11">
                  <c:v>Mentale Stärke</c:v>
                </c:pt>
              </c:strCache>
            </c:strRef>
          </c:cat>
          <c:val>
            <c:numRef>
              <c:f>Sportlersensor!$C$4:$C$15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2FA-A83B-F2E27FB39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Wertesensor!$B$3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69B96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Wertesensor!$A$4:$A$15</c:f>
              <c:strCache>
                <c:ptCount val="12"/>
                <c:pt idx="0">
                  <c:v>Wertschätzender respektvoller Umgang</c:v>
                </c:pt>
                <c:pt idx="1">
                  <c:v>Loyalität / Ehrlichkeit / Vertrauen</c:v>
                </c:pt>
                <c:pt idx="2">
                  <c:v>Gerechtigkeit / Gleichbehandlung</c:v>
                </c:pt>
                <c:pt idx="3">
                  <c:v>Hilfsbereitschaft / Mitgefühl</c:v>
                </c:pt>
                <c:pt idx="4">
                  <c:v>Optimismus / Leichtigkeit</c:v>
                </c:pt>
                <c:pt idx="5">
                  <c:v>Unabhängigkeit / Selbstverantwortung</c:v>
                </c:pt>
                <c:pt idx="6">
                  <c:v>Ordnung / Struktur / Zuverlässigkeit</c:v>
                </c:pt>
                <c:pt idx="7">
                  <c:v>Qualität</c:v>
                </c:pt>
                <c:pt idx="8">
                  <c:v>Nachhaltigkeit</c:v>
                </c:pt>
                <c:pt idx="9">
                  <c:v>Gesundheit</c:v>
                </c:pt>
                <c:pt idx="10">
                  <c:v>Lebensstandard</c:v>
                </c:pt>
                <c:pt idx="11">
                  <c:v>Weiterentwicklung / Selbstverwirklichung</c:v>
                </c:pt>
              </c:strCache>
            </c:strRef>
          </c:cat>
          <c:val>
            <c:numRef>
              <c:f>Wertesensor!$B$4:$B$15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3-44DF-B2E8-01CA4160024E}"/>
            </c:ext>
          </c:extLst>
        </c:ser>
        <c:ser>
          <c:idx val="1"/>
          <c:order val="1"/>
          <c:tx>
            <c:strRef>
              <c:f>Wertesensor!$C$3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69B96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69B969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Wertesensor!$A$4:$A$15</c:f>
              <c:strCache>
                <c:ptCount val="12"/>
                <c:pt idx="0">
                  <c:v>Wertschätzender respektvoller Umgang</c:v>
                </c:pt>
                <c:pt idx="1">
                  <c:v>Loyalität / Ehrlichkeit / Vertrauen</c:v>
                </c:pt>
                <c:pt idx="2">
                  <c:v>Gerechtigkeit / Gleichbehandlung</c:v>
                </c:pt>
                <c:pt idx="3">
                  <c:v>Hilfsbereitschaft / Mitgefühl</c:v>
                </c:pt>
                <c:pt idx="4">
                  <c:v>Optimismus / Leichtigkeit</c:v>
                </c:pt>
                <c:pt idx="5">
                  <c:v>Unabhängigkeit / Selbstverantwortung</c:v>
                </c:pt>
                <c:pt idx="6">
                  <c:v>Ordnung / Struktur / Zuverlässigkeit</c:v>
                </c:pt>
                <c:pt idx="7">
                  <c:v>Qualität</c:v>
                </c:pt>
                <c:pt idx="8">
                  <c:v>Nachhaltigkeit</c:v>
                </c:pt>
                <c:pt idx="9">
                  <c:v>Gesundheit</c:v>
                </c:pt>
                <c:pt idx="10">
                  <c:v>Lebensstandard</c:v>
                </c:pt>
                <c:pt idx="11">
                  <c:v>Weiterentwicklung / Selbstverwirklichung</c:v>
                </c:pt>
              </c:strCache>
            </c:strRef>
          </c:cat>
          <c:val>
            <c:numRef>
              <c:f>Wertesensor!$C$4:$C$15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3-44DF-B2E8-01CA4160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Leistungsdrucksensor!$B$3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ysClr val="window" lastClr="FFFFFF">
                  <a:lumMod val="75000"/>
                </a:sysClr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4CAC89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Leistungsdrucksensor!$A$4:$A$15</c:f>
              <c:strCache>
                <c:ptCount val="12"/>
                <c:pt idx="0">
                  <c:v>Erwartungshaltung / Druck im Job</c:v>
                </c:pt>
                <c:pt idx="1">
                  <c:v>Erwartungshaltung / Druck privat</c:v>
                </c:pt>
                <c:pt idx="2">
                  <c:v>Erwartungshaltung an mich selbst</c:v>
                </c:pt>
                <c:pt idx="3">
                  <c:v>Druck, mit anderen mitzuhalten</c:v>
                </c:pt>
                <c:pt idx="4">
                  <c:v>Vereinbarkeit Familie &amp; Job</c:v>
                </c:pt>
                <c:pt idx="5">
                  <c:v>Anzahl Aufgaben / Verpflichtungen</c:v>
                </c:pt>
                <c:pt idx="6">
                  <c:v>Termindruck</c:v>
                </c:pt>
                <c:pt idx="7">
                  <c:v>Arbeitstempo</c:v>
                </c:pt>
                <c:pt idx="8">
                  <c:v>Ängste</c:v>
                </c:pt>
                <c:pt idx="9">
                  <c:v>Ablenkungen / Störungen</c:v>
                </c:pt>
                <c:pt idx="10">
                  <c:v>Druck Finanzen</c:v>
                </c:pt>
                <c:pt idx="11">
                  <c:v>Zu bewältigende Infoflut</c:v>
                </c:pt>
              </c:strCache>
            </c:strRef>
          </c:cat>
          <c:val>
            <c:numRef>
              <c:f>Leistungsdrucksensor!$B$4:$B$15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B-4BB4-A97A-85A94CDC4679}"/>
            </c:ext>
          </c:extLst>
        </c:ser>
        <c:ser>
          <c:idx val="1"/>
          <c:order val="1"/>
          <c:tx>
            <c:strRef>
              <c:f>Leistungsdrucksensor!$C$3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4CAC89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4CAC89"/>
              </a:solidFill>
              <a:ln w="12700">
                <a:solidFill>
                  <a:sysClr val="window" lastClr="FFFFFF">
                    <a:lumMod val="75000"/>
                  </a:sysClr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Leistungsdrucksensor!$A$4:$A$15</c:f>
              <c:strCache>
                <c:ptCount val="12"/>
                <c:pt idx="0">
                  <c:v>Erwartungshaltung / Druck im Job</c:v>
                </c:pt>
                <c:pt idx="1">
                  <c:v>Erwartungshaltung / Druck privat</c:v>
                </c:pt>
                <c:pt idx="2">
                  <c:v>Erwartungshaltung an mich selbst</c:v>
                </c:pt>
                <c:pt idx="3">
                  <c:v>Druck, mit anderen mitzuhalten</c:v>
                </c:pt>
                <c:pt idx="4">
                  <c:v>Vereinbarkeit Familie &amp; Job</c:v>
                </c:pt>
                <c:pt idx="5">
                  <c:v>Anzahl Aufgaben / Verpflichtungen</c:v>
                </c:pt>
                <c:pt idx="6">
                  <c:v>Termindruck</c:v>
                </c:pt>
                <c:pt idx="7">
                  <c:v>Arbeitstempo</c:v>
                </c:pt>
                <c:pt idx="8">
                  <c:v>Ängste</c:v>
                </c:pt>
                <c:pt idx="9">
                  <c:v>Ablenkungen / Störungen</c:v>
                </c:pt>
                <c:pt idx="10">
                  <c:v>Druck Finanzen</c:v>
                </c:pt>
                <c:pt idx="11">
                  <c:v>Zu bewältigende Infoflut</c:v>
                </c:pt>
              </c:strCache>
            </c:strRef>
          </c:cat>
          <c:val>
            <c:numRef>
              <c:f>Leistungsdrucksensor!$C$4:$C$15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B-4BB4-A97A-85A94CDC4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'Finanzsensor 1'!$B$3</c:f>
              <c:strCache>
                <c:ptCount val="1"/>
                <c:pt idx="0">
                  <c:v>A</c:v>
                </c:pt>
              </c:strCache>
            </c:strRef>
          </c:tx>
          <c:spPr>
            <a:ln w="44450">
              <a:solidFill>
                <a:srgbClr val="5DD4DD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5DD4DD"/>
              </a:solidFill>
              <a:ln w="12700">
                <a:solidFill>
                  <a:srgbClr val="2299A3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'Finanzsensor 1'!$A$4:$A$15</c:f>
              <c:strCache>
                <c:ptCount val="12"/>
                <c:pt idx="0">
                  <c:v>Monatlicher Cash-Flow</c:v>
                </c:pt>
                <c:pt idx="1">
                  <c:v>Barvermögen</c:v>
                </c:pt>
                <c:pt idx="2">
                  <c:v>Geldanlagen (Festgeld, Fonds, Aktien, ?)</c:v>
                </c:pt>
                <c:pt idx="3">
                  <c:v>Immobilien</c:v>
                </c:pt>
                <c:pt idx="4">
                  <c:v>Wertgegenstände</c:v>
                </c:pt>
                <c:pt idx="5">
                  <c:v>Darlehen/Schulden</c:v>
                </c:pt>
                <c:pt idx="6">
                  <c:v>Absicherung Berufsunfähigkeit</c:v>
                </c:pt>
                <c:pt idx="7">
                  <c:v>Absicherung Alter</c:v>
                </c:pt>
                <c:pt idx="8">
                  <c:v>Absicherung Pflege</c:v>
                </c:pt>
                <c:pt idx="9">
                  <c:v>Zusatzabsicherung Krankheit</c:v>
                </c:pt>
                <c:pt idx="10">
                  <c:v>Sonstige Absicherung</c:v>
                </c:pt>
                <c:pt idx="11">
                  <c:v>Absicherung Partner/Kinder</c:v>
                </c:pt>
              </c:strCache>
            </c:strRef>
          </c:cat>
          <c:val>
            <c:numRef>
              <c:f>'Finanzsensor 1'!$B$4:$B$15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9-4E67-9C52-AE324C8ED874}"/>
            </c:ext>
          </c:extLst>
        </c:ser>
        <c:ser>
          <c:idx val="1"/>
          <c:order val="1"/>
          <c:tx>
            <c:strRef>
              <c:f>'Finanzsensor 1'!$C$3</c:f>
              <c:strCache>
                <c:ptCount val="1"/>
                <c:pt idx="0">
                  <c:v>B</c:v>
                </c:pt>
              </c:strCache>
            </c:strRef>
          </c:tx>
          <c:spPr>
            <a:ln w="44450">
              <a:solidFill>
                <a:srgbClr val="2299A3"/>
              </a:solidFill>
            </a:ln>
            <a:effectLst>
              <a:outerShdw blurRad="50800" dist="25400" dir="2700000" algn="tl" rotWithShape="0">
                <a:prstClr val="black">
                  <a:alpha val="6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2299A3"/>
              </a:solidFill>
              <a:ln w="12700">
                <a:solidFill>
                  <a:srgbClr val="5DD4DD"/>
                </a:solidFill>
              </a:ln>
              <a:effectLst>
                <a:outerShdw blurRad="50800" dist="25400" dir="2700000" algn="tl" rotWithShape="0">
                  <a:prstClr val="black">
                    <a:alpha val="60000"/>
                  </a:prstClr>
                </a:outerShdw>
              </a:effectLst>
            </c:spPr>
          </c:marker>
          <c:cat>
            <c:strRef>
              <c:f>'Finanzsensor 1'!$A$4:$A$15</c:f>
              <c:strCache>
                <c:ptCount val="12"/>
                <c:pt idx="0">
                  <c:v>Monatlicher Cash-Flow</c:v>
                </c:pt>
                <c:pt idx="1">
                  <c:v>Barvermögen</c:v>
                </c:pt>
                <c:pt idx="2">
                  <c:v>Geldanlagen (Festgeld, Fonds, Aktien, ?)</c:v>
                </c:pt>
                <c:pt idx="3">
                  <c:v>Immobilien</c:v>
                </c:pt>
                <c:pt idx="4">
                  <c:v>Wertgegenstände</c:v>
                </c:pt>
                <c:pt idx="5">
                  <c:v>Darlehen/Schulden</c:v>
                </c:pt>
                <c:pt idx="6">
                  <c:v>Absicherung Berufsunfähigkeit</c:v>
                </c:pt>
                <c:pt idx="7">
                  <c:v>Absicherung Alter</c:v>
                </c:pt>
                <c:pt idx="8">
                  <c:v>Absicherung Pflege</c:v>
                </c:pt>
                <c:pt idx="9">
                  <c:v>Zusatzabsicherung Krankheit</c:v>
                </c:pt>
                <c:pt idx="10">
                  <c:v>Sonstige Absicherung</c:v>
                </c:pt>
                <c:pt idx="11">
                  <c:v>Absicherung Partner/Kinder</c:v>
                </c:pt>
              </c:strCache>
            </c:strRef>
          </c:cat>
          <c:val>
            <c:numRef>
              <c:f>'Finanzsensor 1'!$C$4:$C$15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9-4E67-9C52-AE324C8E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97568"/>
        <c:axId val="267999488"/>
      </c:radarChart>
      <c:catAx>
        <c:axId val="267997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267999488"/>
        <c:crosses val="autoZero"/>
        <c:auto val="1"/>
        <c:lblAlgn val="ctr"/>
        <c:lblOffset val="100"/>
        <c:noMultiLvlLbl val="0"/>
      </c:catAx>
      <c:valAx>
        <c:axId val="26799948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67997568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0</xdr:row>
      <xdr:rowOff>44450</xdr:rowOff>
    </xdr:from>
    <xdr:to>
      <xdr:col>11</xdr:col>
      <xdr:colOff>685800</xdr:colOff>
      <xdr:row>31</xdr:row>
      <xdr:rowOff>175260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1598EC9-7387-4E45-AD06-3BCBF8B07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</xdr:row>
      <xdr:rowOff>22860</xdr:rowOff>
    </xdr:from>
    <xdr:to>
      <xdr:col>7</xdr:col>
      <xdr:colOff>746760</xdr:colOff>
      <xdr:row>41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27FE54C-0E24-4D5B-A8C6-3F57E3160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15</xdr:row>
      <xdr:rowOff>114300</xdr:rowOff>
    </xdr:from>
    <xdr:to>
      <xdr:col>4</xdr:col>
      <xdr:colOff>388620</xdr:colOff>
      <xdr:row>42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14</xdr:row>
      <xdr:rowOff>114300</xdr:rowOff>
    </xdr:from>
    <xdr:to>
      <xdr:col>5</xdr:col>
      <xdr:colOff>731520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85F798E-07C1-45E5-ABDE-08247FFBC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53ED3B-C1F6-4D12-91B5-E543C94CC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98CDD8C-A39B-4F3E-AC0B-59044616D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040FDD-7494-48D2-AB8E-A13962689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071F201-066D-4736-B500-227128DBD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8B9D9B-EF70-4287-80F8-9BE674CF5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30480</xdr:rowOff>
    </xdr:from>
    <xdr:to>
      <xdr:col>10</xdr:col>
      <xdr:colOff>792480</xdr:colOff>
      <xdr:row>29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0D2CDB2-F8B1-43B0-ADE3-3BA647D05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1C0CC89-C44C-4454-AFDF-99A9CEA03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E1FC12-A8D1-4F1D-8248-8DCD136BB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E1AD130-00DD-4029-A1D0-FBAAE22F0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FE55EAF-1F51-41E4-8A1A-BE297A27E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91DC01D-6CA2-4573-9276-D626C7E07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364774A-A08D-4DC1-8F7D-E9F9AF44B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61D7CB4-BAA3-42E8-847E-4FF86D4E7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47C58DF-9DCE-42AB-8A7E-85295004D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F95794E-743D-4E55-9E0C-3DCBFC7D4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4E682F-C6BC-4536-86B7-3545C416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114300</xdr:rowOff>
    </xdr:from>
    <xdr:to>
      <xdr:col>5</xdr:col>
      <xdr:colOff>762000</xdr:colOff>
      <xdr:row>41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39F398D-972C-42C0-8288-40F622456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D26"/>
  <sheetViews>
    <sheetView topLeftCell="A4" zoomScaleNormal="100" workbookViewId="0">
      <selection activeCell="N24" sqref="N24"/>
    </sheetView>
  </sheetViews>
  <sheetFormatPr baseColWidth="10" defaultRowHeight="14.4" x14ac:dyDescent="0.3"/>
  <cols>
    <col min="1" max="1" width="24" style="2" bestFit="1" customWidth="1"/>
    <col min="2" max="3" width="6.33203125" customWidth="1"/>
    <col min="4" max="4" width="7.21875" customWidth="1"/>
  </cols>
  <sheetData>
    <row r="4" spans="1:4" x14ac:dyDescent="0.3">
      <c r="D4" s="1"/>
    </row>
    <row r="5" spans="1:4" x14ac:dyDescent="0.3">
      <c r="D5" s="3"/>
    </row>
    <row r="6" spans="1:4" x14ac:dyDescent="0.3">
      <c r="A6" s="4" t="s">
        <v>13</v>
      </c>
      <c r="B6" s="26" t="s">
        <v>11</v>
      </c>
      <c r="C6" s="25" t="s">
        <v>12</v>
      </c>
      <c r="D6" s="1"/>
    </row>
    <row r="7" spans="1:4" x14ac:dyDescent="0.3">
      <c r="A7" s="5" t="s">
        <v>170</v>
      </c>
      <c r="B7" s="26">
        <v>16</v>
      </c>
      <c r="C7" s="25">
        <v>20</v>
      </c>
    </row>
    <row r="8" spans="1:4" x14ac:dyDescent="0.3">
      <c r="A8" s="5" t="s">
        <v>0</v>
      </c>
      <c r="B8" s="26">
        <v>12</v>
      </c>
      <c r="C8" s="25">
        <v>18</v>
      </c>
    </row>
    <row r="9" spans="1:4" x14ac:dyDescent="0.3">
      <c r="A9" s="5" t="s">
        <v>171</v>
      </c>
      <c r="B9" s="26">
        <v>8</v>
      </c>
      <c r="C9" s="25">
        <v>10</v>
      </c>
      <c r="D9" s="1"/>
    </row>
    <row r="10" spans="1:4" x14ac:dyDescent="0.3">
      <c r="A10" s="5" t="s">
        <v>10</v>
      </c>
      <c r="B10" s="26">
        <v>11</v>
      </c>
      <c r="C10" s="25">
        <v>18</v>
      </c>
    </row>
    <row r="11" spans="1:4" x14ac:dyDescent="0.3">
      <c r="A11" s="5" t="s">
        <v>169</v>
      </c>
      <c r="B11" s="26">
        <v>23</v>
      </c>
      <c r="C11" s="25">
        <v>17</v>
      </c>
    </row>
    <row r="12" spans="1:4" x14ac:dyDescent="0.3">
      <c r="A12" s="5" t="s">
        <v>168</v>
      </c>
      <c r="B12" s="26">
        <v>18</v>
      </c>
      <c r="C12" s="25">
        <v>29</v>
      </c>
    </row>
    <row r="13" spans="1:4" x14ac:dyDescent="0.3">
      <c r="A13" s="5" t="s">
        <v>172</v>
      </c>
      <c r="B13" s="26">
        <v>26</v>
      </c>
      <c r="C13" s="25">
        <v>19</v>
      </c>
    </row>
    <row r="14" spans="1:4" x14ac:dyDescent="0.3">
      <c r="A14" s="5" t="s">
        <v>2</v>
      </c>
      <c r="B14" s="26">
        <v>15</v>
      </c>
      <c r="C14" s="25">
        <v>18</v>
      </c>
    </row>
    <row r="15" spans="1:4" x14ac:dyDescent="0.3">
      <c r="A15" s="5" t="s">
        <v>3</v>
      </c>
      <c r="B15" s="26">
        <v>23</v>
      </c>
      <c r="C15" s="25">
        <v>29</v>
      </c>
    </row>
    <row r="16" spans="1:4" x14ac:dyDescent="0.3">
      <c r="A16" s="5" t="s">
        <v>173</v>
      </c>
      <c r="B16" s="26">
        <v>20</v>
      </c>
      <c r="C16" s="25">
        <v>16</v>
      </c>
      <c r="D16" s="3"/>
    </row>
    <row r="17" spans="1:4" x14ac:dyDescent="0.3">
      <c r="A17" s="5" t="s">
        <v>174</v>
      </c>
      <c r="B17" s="26">
        <v>16</v>
      </c>
      <c r="C17" s="25">
        <v>18</v>
      </c>
      <c r="D17" s="3"/>
    </row>
    <row r="18" spans="1:4" x14ac:dyDescent="0.3">
      <c r="A18" s="5" t="s">
        <v>14</v>
      </c>
      <c r="B18" s="26">
        <v>22</v>
      </c>
      <c r="C18" s="25">
        <v>14</v>
      </c>
      <c r="D18" s="1"/>
    </row>
    <row r="19" spans="1:4" x14ac:dyDescent="0.3">
      <c r="A19" s="5" t="s">
        <v>175</v>
      </c>
      <c r="B19" s="26">
        <v>14</v>
      </c>
      <c r="C19" s="25">
        <v>19</v>
      </c>
    </row>
    <row r="20" spans="1:4" x14ac:dyDescent="0.3">
      <c r="A20" s="5" t="s">
        <v>176</v>
      </c>
      <c r="B20" s="26">
        <v>14</v>
      </c>
      <c r="C20" s="25">
        <v>10</v>
      </c>
      <c r="D20" s="1"/>
    </row>
    <row r="21" spans="1:4" x14ac:dyDescent="0.3">
      <c r="A21" s="5" t="s">
        <v>167</v>
      </c>
      <c r="B21" s="26">
        <v>16</v>
      </c>
      <c r="C21" s="25">
        <v>13</v>
      </c>
    </row>
    <row r="22" spans="1:4" x14ac:dyDescent="0.3">
      <c r="A22" s="5" t="s">
        <v>5</v>
      </c>
      <c r="B22" s="26">
        <v>18</v>
      </c>
      <c r="C22" s="25">
        <v>21</v>
      </c>
    </row>
    <row r="23" spans="1:4" x14ac:dyDescent="0.3">
      <c r="A23" s="5" t="s">
        <v>166</v>
      </c>
      <c r="B23" s="26">
        <v>12</v>
      </c>
      <c r="C23" s="25">
        <v>28</v>
      </c>
    </row>
    <row r="24" spans="1:4" x14ac:dyDescent="0.3">
      <c r="A24" s="5" t="s">
        <v>165</v>
      </c>
      <c r="B24" s="26">
        <v>21</v>
      </c>
      <c r="C24" s="25">
        <v>24</v>
      </c>
    </row>
    <row r="25" spans="1:4" x14ac:dyDescent="0.3">
      <c r="A25" s="5" t="s">
        <v>164</v>
      </c>
      <c r="B25" s="26">
        <v>27</v>
      </c>
      <c r="C25" s="25">
        <v>13</v>
      </c>
    </row>
    <row r="26" spans="1:4" x14ac:dyDescent="0.3">
      <c r="A26" s="5" t="s">
        <v>163</v>
      </c>
      <c r="B26" s="26">
        <v>23</v>
      </c>
      <c r="C26" s="25">
        <v>28</v>
      </c>
    </row>
  </sheetData>
  <pageMargins left="0.70866141732283461" right="0.70866141732283461" top="0.98399999999999999" bottom="0.78740157480314965" header="0.31496062992125984" footer="0.31496062992125984"/>
  <pageSetup paperSize="9" scale="96" orientation="landscape" r:id="rId1"/>
  <headerFooter>
    <oddHeader>&amp;L&amp;"-,Fett"&amp;14IMA© 2er Auswertung&amp;R&amp;G</oddHeader>
    <oddFooter xml:space="preserve">&amp;C&amp;9Copyright Denkzeuge® GmbH Berlin | www.denkzeuge.com     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0464-7ED8-40D0-8928-8E35713005AD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224</v>
      </c>
      <c r="B3" s="37" t="s">
        <v>11</v>
      </c>
      <c r="C3" s="35" t="s">
        <v>12</v>
      </c>
    </row>
    <row r="4" spans="1:3" x14ac:dyDescent="0.3">
      <c r="A4" s="6" t="s">
        <v>106</v>
      </c>
      <c r="B4" s="37">
        <v>9</v>
      </c>
      <c r="C4" s="35">
        <v>7</v>
      </c>
    </row>
    <row r="5" spans="1:3" x14ac:dyDescent="0.3">
      <c r="A5" s="6" t="s">
        <v>107</v>
      </c>
      <c r="B5" s="37">
        <v>7</v>
      </c>
      <c r="C5" s="35">
        <v>6</v>
      </c>
    </row>
    <row r="6" spans="1:3" x14ac:dyDescent="0.3">
      <c r="A6" s="6" t="s">
        <v>108</v>
      </c>
      <c r="B6" s="37">
        <v>10</v>
      </c>
      <c r="C6" s="35">
        <v>8</v>
      </c>
    </row>
    <row r="7" spans="1:3" x14ac:dyDescent="0.3">
      <c r="A7" s="6" t="s">
        <v>97</v>
      </c>
      <c r="B7" s="37">
        <v>3</v>
      </c>
      <c r="C7" s="35">
        <v>5</v>
      </c>
    </row>
    <row r="8" spans="1:3" x14ac:dyDescent="0.3">
      <c r="A8" s="6" t="s">
        <v>98</v>
      </c>
      <c r="B8" s="37">
        <v>8</v>
      </c>
      <c r="C8" s="35">
        <v>8</v>
      </c>
    </row>
    <row r="9" spans="1:3" x14ac:dyDescent="0.3">
      <c r="A9" s="6" t="s">
        <v>99</v>
      </c>
      <c r="B9" s="37">
        <v>10</v>
      </c>
      <c r="C9" s="35">
        <v>10</v>
      </c>
    </row>
    <row r="10" spans="1:3" x14ac:dyDescent="0.3">
      <c r="A10" s="6" t="s">
        <v>100</v>
      </c>
      <c r="B10" s="37">
        <v>8</v>
      </c>
      <c r="C10" s="35">
        <v>9</v>
      </c>
    </row>
    <row r="11" spans="1:3" x14ac:dyDescent="0.3">
      <c r="A11" s="6" t="s">
        <v>101</v>
      </c>
      <c r="B11" s="37">
        <v>10</v>
      </c>
      <c r="C11" s="35">
        <v>10</v>
      </c>
    </row>
    <row r="12" spans="1:3" x14ac:dyDescent="0.3">
      <c r="A12" s="6" t="s">
        <v>102</v>
      </c>
      <c r="B12" s="37">
        <v>9</v>
      </c>
      <c r="C12" s="35">
        <v>8</v>
      </c>
    </row>
    <row r="13" spans="1:3" x14ac:dyDescent="0.3">
      <c r="A13" s="6" t="s">
        <v>103</v>
      </c>
      <c r="B13" s="37">
        <v>10</v>
      </c>
      <c r="C13" s="35">
        <v>10</v>
      </c>
    </row>
    <row r="14" spans="1:3" x14ac:dyDescent="0.3">
      <c r="A14" s="6" t="s">
        <v>104</v>
      </c>
      <c r="B14" s="37">
        <v>6</v>
      </c>
      <c r="C14" s="35">
        <v>8</v>
      </c>
    </row>
    <row r="15" spans="1:3" x14ac:dyDescent="0.3">
      <c r="A15" s="6" t="s">
        <v>105</v>
      </c>
      <c r="B15" s="37">
        <v>9</v>
      </c>
      <c r="C15" s="35">
        <v>7</v>
      </c>
    </row>
    <row r="16" spans="1:3" ht="15.6" x14ac:dyDescent="0.3">
      <c r="A16" s="11" t="s">
        <v>141</v>
      </c>
      <c r="B16" s="38">
        <f>SUM(B4:B15)/12</f>
        <v>8.25</v>
      </c>
      <c r="C16" s="36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&amp;L&amp;"-,Fett"&amp;14Finanzsensor  1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83A9-2ACF-4A38-BA02-C9BC625785F4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237</v>
      </c>
      <c r="B3" s="37" t="s">
        <v>11</v>
      </c>
      <c r="C3" s="35" t="s">
        <v>12</v>
      </c>
    </row>
    <row r="4" spans="1:3" x14ac:dyDescent="0.3">
      <c r="A4" s="6" t="s">
        <v>225</v>
      </c>
      <c r="B4" s="37">
        <v>9</v>
      </c>
      <c r="C4" s="35">
        <v>7</v>
      </c>
    </row>
    <row r="5" spans="1:3" x14ac:dyDescent="0.3">
      <c r="A5" s="6" t="s">
        <v>226</v>
      </c>
      <c r="B5" s="37">
        <v>7</v>
      </c>
      <c r="C5" s="35">
        <v>6</v>
      </c>
    </row>
    <row r="6" spans="1:3" x14ac:dyDescent="0.3">
      <c r="A6" s="6" t="s">
        <v>227</v>
      </c>
      <c r="B6" s="37">
        <v>10</v>
      </c>
      <c r="C6" s="35">
        <v>8</v>
      </c>
    </row>
    <row r="7" spans="1:3" x14ac:dyDescent="0.3">
      <c r="A7" s="6" t="s">
        <v>228</v>
      </c>
      <c r="B7" s="37">
        <v>3</v>
      </c>
      <c r="C7" s="35">
        <v>5</v>
      </c>
    </row>
    <row r="8" spans="1:3" x14ac:dyDescent="0.3">
      <c r="A8" s="6" t="s">
        <v>229</v>
      </c>
      <c r="B8" s="37">
        <v>8</v>
      </c>
      <c r="C8" s="35">
        <v>8</v>
      </c>
    </row>
    <row r="9" spans="1:3" x14ac:dyDescent="0.3">
      <c r="A9" s="6" t="s">
        <v>230</v>
      </c>
      <c r="B9" s="37">
        <v>10</v>
      </c>
      <c r="C9" s="35">
        <v>10</v>
      </c>
    </row>
    <row r="10" spans="1:3" x14ac:dyDescent="0.3">
      <c r="A10" s="6" t="s">
        <v>231</v>
      </c>
      <c r="B10" s="37">
        <v>8</v>
      </c>
      <c r="C10" s="35">
        <v>9</v>
      </c>
    </row>
    <row r="11" spans="1:3" x14ac:dyDescent="0.3">
      <c r="A11" s="6" t="s">
        <v>232</v>
      </c>
      <c r="B11" s="37">
        <v>10</v>
      </c>
      <c r="C11" s="35">
        <v>10</v>
      </c>
    </row>
    <row r="12" spans="1:3" x14ac:dyDescent="0.3">
      <c r="A12" s="6" t="s">
        <v>233</v>
      </c>
      <c r="B12" s="37">
        <v>9</v>
      </c>
      <c r="C12" s="35">
        <v>8</v>
      </c>
    </row>
    <row r="13" spans="1:3" x14ac:dyDescent="0.3">
      <c r="A13" s="6" t="s">
        <v>234</v>
      </c>
      <c r="B13" s="37">
        <v>10</v>
      </c>
      <c r="C13" s="35">
        <v>10</v>
      </c>
    </row>
    <row r="14" spans="1:3" x14ac:dyDescent="0.3">
      <c r="A14" s="6" t="s">
        <v>235</v>
      </c>
      <c r="B14" s="37">
        <v>6</v>
      </c>
      <c r="C14" s="35">
        <v>8</v>
      </c>
    </row>
    <row r="15" spans="1:3" x14ac:dyDescent="0.3">
      <c r="A15" s="6" t="s">
        <v>236</v>
      </c>
      <c r="B15" s="37">
        <v>9</v>
      </c>
      <c r="C15" s="35">
        <v>7</v>
      </c>
    </row>
    <row r="16" spans="1:3" ht="15.6" x14ac:dyDescent="0.3">
      <c r="A16" s="11" t="s">
        <v>141</v>
      </c>
      <c r="B16" s="38">
        <f>SUM(B4:B15)/12</f>
        <v>8.25</v>
      </c>
      <c r="C16" s="36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&amp;L&amp;"-,Fett"&amp;14Finanzsensor  2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5"/>
  <sheetViews>
    <sheetView zoomScaleNormal="100" workbookViewId="0">
      <selection activeCell="G8" sqref="G8"/>
    </sheetView>
  </sheetViews>
  <sheetFormatPr baseColWidth="10" defaultRowHeight="14.4" x14ac:dyDescent="0.3"/>
  <cols>
    <col min="1" max="1" width="32.44140625" bestFit="1" customWidth="1"/>
    <col min="2" max="5" width="6.33203125" customWidth="1"/>
    <col min="6" max="6" width="4.5546875" customWidth="1"/>
    <col min="7" max="7" width="6.88671875" bestFit="1" customWidth="1"/>
    <col min="8" max="8" width="11.5546875" style="9"/>
  </cols>
  <sheetData>
    <row r="2" spans="1:8" s="7" customFormat="1" x14ac:dyDescent="0.3">
      <c r="A2" s="8" t="s">
        <v>132</v>
      </c>
      <c r="B2" s="39" t="s">
        <v>11</v>
      </c>
      <c r="C2" s="40" t="s">
        <v>12</v>
      </c>
      <c r="D2" s="41" t="s">
        <v>133</v>
      </c>
      <c r="E2" s="42" t="s">
        <v>134</v>
      </c>
      <c r="G2" s="12"/>
      <c r="H2" s="13"/>
    </row>
    <row r="3" spans="1:8" x14ac:dyDescent="0.3">
      <c r="A3" s="6" t="s">
        <v>76</v>
      </c>
      <c r="B3" s="39">
        <v>10</v>
      </c>
      <c r="C3" s="40">
        <v>9</v>
      </c>
      <c r="D3" s="41">
        <v>7</v>
      </c>
      <c r="E3" s="42">
        <v>10</v>
      </c>
    </row>
    <row r="4" spans="1:8" x14ac:dyDescent="0.3">
      <c r="A4" s="6" t="s">
        <v>39</v>
      </c>
      <c r="B4" s="39">
        <v>7</v>
      </c>
      <c r="C4" s="40">
        <v>8</v>
      </c>
      <c r="D4" s="41">
        <v>6</v>
      </c>
      <c r="E4" s="42">
        <v>8</v>
      </c>
    </row>
    <row r="5" spans="1:8" x14ac:dyDescent="0.3">
      <c r="A5" s="6" t="s">
        <v>38</v>
      </c>
      <c r="B5" s="39">
        <v>6</v>
      </c>
      <c r="C5" s="40">
        <v>5</v>
      </c>
      <c r="D5" s="41">
        <v>7</v>
      </c>
      <c r="E5" s="42">
        <v>5</v>
      </c>
    </row>
    <row r="6" spans="1:8" x14ac:dyDescent="0.3">
      <c r="A6" s="6" t="s">
        <v>68</v>
      </c>
      <c r="B6" s="39">
        <v>10</v>
      </c>
      <c r="C6" s="40">
        <v>4</v>
      </c>
      <c r="D6" s="41">
        <v>8</v>
      </c>
      <c r="E6" s="42">
        <v>8</v>
      </c>
    </row>
    <row r="7" spans="1:8" x14ac:dyDescent="0.3">
      <c r="A7" s="6" t="s">
        <v>69</v>
      </c>
      <c r="B7" s="39">
        <v>1</v>
      </c>
      <c r="C7" s="40">
        <v>8</v>
      </c>
      <c r="D7" s="41">
        <v>5</v>
      </c>
      <c r="E7" s="42">
        <v>7</v>
      </c>
    </row>
    <row r="8" spans="1:8" x14ac:dyDescent="0.3">
      <c r="A8" s="6" t="s">
        <v>70</v>
      </c>
      <c r="B8" s="39">
        <v>10</v>
      </c>
      <c r="C8" s="40">
        <v>9</v>
      </c>
      <c r="D8" s="41">
        <v>9</v>
      </c>
      <c r="E8" s="42">
        <v>9</v>
      </c>
    </row>
    <row r="9" spans="1:8" x14ac:dyDescent="0.3">
      <c r="A9" s="6" t="s">
        <v>71</v>
      </c>
      <c r="B9" s="39">
        <v>10</v>
      </c>
      <c r="C9" s="40">
        <v>5</v>
      </c>
      <c r="D9" s="41">
        <v>2</v>
      </c>
      <c r="E9" s="42">
        <v>7</v>
      </c>
    </row>
    <row r="10" spans="1:8" x14ac:dyDescent="0.3">
      <c r="A10" s="6" t="s">
        <v>72</v>
      </c>
      <c r="B10" s="39">
        <v>5</v>
      </c>
      <c r="C10" s="40">
        <v>7</v>
      </c>
      <c r="D10" s="41">
        <v>4</v>
      </c>
      <c r="E10" s="42">
        <v>8</v>
      </c>
    </row>
    <row r="11" spans="1:8" x14ac:dyDescent="0.3">
      <c r="A11" s="6" t="s">
        <v>73</v>
      </c>
      <c r="B11" s="39">
        <v>8</v>
      </c>
      <c r="C11" s="40">
        <v>4</v>
      </c>
      <c r="D11" s="41">
        <v>3</v>
      </c>
      <c r="E11" s="42">
        <v>8</v>
      </c>
    </row>
    <row r="12" spans="1:8" x14ac:dyDescent="0.3">
      <c r="A12" s="6" t="s">
        <v>35</v>
      </c>
      <c r="B12" s="39">
        <v>8</v>
      </c>
      <c r="C12" s="40">
        <v>10</v>
      </c>
      <c r="D12" s="41">
        <v>1</v>
      </c>
      <c r="E12" s="42">
        <v>8</v>
      </c>
    </row>
    <row r="13" spans="1:8" x14ac:dyDescent="0.3">
      <c r="A13" s="6" t="s">
        <v>74</v>
      </c>
      <c r="B13" s="39">
        <v>8</v>
      </c>
      <c r="C13" s="40">
        <v>9</v>
      </c>
      <c r="D13" s="41">
        <v>5</v>
      </c>
      <c r="E13" s="42">
        <v>7</v>
      </c>
    </row>
    <row r="14" spans="1:8" x14ac:dyDescent="0.3">
      <c r="A14" s="6" t="s">
        <v>75</v>
      </c>
      <c r="B14" s="39">
        <v>10</v>
      </c>
      <c r="C14" s="40">
        <v>1</v>
      </c>
      <c r="D14" s="41">
        <v>4</v>
      </c>
      <c r="E14" s="42">
        <v>6</v>
      </c>
    </row>
    <row r="15" spans="1:8" ht="15.6" x14ac:dyDescent="0.3">
      <c r="A15" s="11" t="s">
        <v>141</v>
      </c>
      <c r="B15" s="43">
        <f>SUM(B3:B14)/12</f>
        <v>7.75</v>
      </c>
      <c r="C15" s="34">
        <f>SUM(C3:C14)/12</f>
        <v>6.583333333333333</v>
      </c>
      <c r="D15" s="36">
        <f>SUM(D3:D14)/12</f>
        <v>5.083333333333333</v>
      </c>
      <c r="E15" s="44">
        <f>SUM(E3:E14)/12</f>
        <v>7.583333333333333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&amp;L&amp;"-,Fett"&amp;14Jobsensor Vergleichsauswertung&amp;R&amp;G</oddHeader>
    <oddFooter xml:space="preserve">&amp;C&amp;9Copyright Denkzeuge® GmbH Berlin | www.denkzeuge.com    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6347-8388-49E3-99CE-B3AC69000E36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249</v>
      </c>
      <c r="B3" s="37" t="s">
        <v>11</v>
      </c>
      <c r="C3" s="45" t="s">
        <v>12</v>
      </c>
    </row>
    <row r="4" spans="1:3" x14ac:dyDescent="0.3">
      <c r="A4" s="6" t="s">
        <v>238</v>
      </c>
      <c r="B4" s="37">
        <v>9</v>
      </c>
      <c r="C4" s="45">
        <v>7</v>
      </c>
    </row>
    <row r="5" spans="1:3" x14ac:dyDescent="0.3">
      <c r="A5" s="6" t="s">
        <v>239</v>
      </c>
      <c r="B5" s="37">
        <v>7</v>
      </c>
      <c r="C5" s="45">
        <v>6</v>
      </c>
    </row>
    <row r="6" spans="1:3" x14ac:dyDescent="0.3">
      <c r="A6" s="6" t="s">
        <v>240</v>
      </c>
      <c r="B6" s="37">
        <v>10</v>
      </c>
      <c r="C6" s="45">
        <v>8</v>
      </c>
    </row>
    <row r="7" spans="1:3" x14ac:dyDescent="0.3">
      <c r="A7" s="6" t="s">
        <v>241</v>
      </c>
      <c r="B7" s="37">
        <v>3</v>
      </c>
      <c r="C7" s="45">
        <v>5</v>
      </c>
    </row>
    <row r="8" spans="1:3" x14ac:dyDescent="0.3">
      <c r="A8" s="6" t="s">
        <v>242</v>
      </c>
      <c r="B8" s="37">
        <v>8</v>
      </c>
      <c r="C8" s="45">
        <v>8</v>
      </c>
    </row>
    <row r="9" spans="1:3" x14ac:dyDescent="0.3">
      <c r="A9" s="6" t="s">
        <v>243</v>
      </c>
      <c r="B9" s="37">
        <v>10</v>
      </c>
      <c r="C9" s="45">
        <v>10</v>
      </c>
    </row>
    <row r="10" spans="1:3" x14ac:dyDescent="0.3">
      <c r="A10" s="6" t="s">
        <v>207</v>
      </c>
      <c r="B10" s="37">
        <v>8</v>
      </c>
      <c r="C10" s="45">
        <v>9</v>
      </c>
    </row>
    <row r="11" spans="1:3" x14ac:dyDescent="0.3">
      <c r="A11" s="6" t="s">
        <v>244</v>
      </c>
      <c r="B11" s="37">
        <v>10</v>
      </c>
      <c r="C11" s="45">
        <v>10</v>
      </c>
    </row>
    <row r="12" spans="1:3" x14ac:dyDescent="0.3">
      <c r="A12" s="6" t="s">
        <v>245</v>
      </c>
      <c r="B12" s="37">
        <v>9</v>
      </c>
      <c r="C12" s="45">
        <v>8</v>
      </c>
    </row>
    <row r="13" spans="1:3" x14ac:dyDescent="0.3">
      <c r="A13" s="6" t="s">
        <v>246</v>
      </c>
      <c r="B13" s="37">
        <v>10</v>
      </c>
      <c r="C13" s="45">
        <v>10</v>
      </c>
    </row>
    <row r="14" spans="1:3" x14ac:dyDescent="0.3">
      <c r="A14" s="6" t="s">
        <v>247</v>
      </c>
      <c r="B14" s="37">
        <v>6</v>
      </c>
      <c r="C14" s="45">
        <v>8</v>
      </c>
    </row>
    <row r="15" spans="1:3" x14ac:dyDescent="0.3">
      <c r="A15" s="6" t="s">
        <v>248</v>
      </c>
      <c r="B15" s="37">
        <v>9</v>
      </c>
      <c r="C15" s="45">
        <v>7</v>
      </c>
    </row>
    <row r="16" spans="1:3" ht="15.6" x14ac:dyDescent="0.3">
      <c r="A16" s="11" t="s">
        <v>141</v>
      </c>
      <c r="B16" s="38">
        <f>SUM(B4:B15)/12</f>
        <v>8.25</v>
      </c>
      <c r="C16" s="46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&amp;L&amp;"-,Fett"&amp;14Gesellschaftssensor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15"/>
  <sheetViews>
    <sheetView zoomScaleNormal="100" workbookViewId="0">
      <selection activeCell="F10" sqref="F10"/>
    </sheetView>
  </sheetViews>
  <sheetFormatPr baseColWidth="10" defaultRowHeight="14.4" x14ac:dyDescent="0.3"/>
  <cols>
    <col min="1" max="1" width="59.109375" bestFit="1" customWidth="1"/>
    <col min="2" max="2" width="6.33203125" style="10" customWidth="1"/>
    <col min="3" max="3" width="6.33203125" customWidth="1"/>
    <col min="4" max="4" width="6.33203125" style="10" customWidth="1"/>
    <col min="5" max="5" width="6.33203125" customWidth="1"/>
  </cols>
  <sheetData>
    <row r="2" spans="1:5" s="7" customFormat="1" x14ac:dyDescent="0.3">
      <c r="A2" s="8" t="s">
        <v>138</v>
      </c>
      <c r="B2" s="21" t="s">
        <v>142</v>
      </c>
      <c r="C2" s="23" t="s">
        <v>144</v>
      </c>
      <c r="D2" s="15" t="s">
        <v>143</v>
      </c>
      <c r="E2" s="17" t="s">
        <v>145</v>
      </c>
    </row>
    <row r="3" spans="1:5" x14ac:dyDescent="0.3">
      <c r="A3" s="6" t="s">
        <v>148</v>
      </c>
      <c r="B3" s="21">
        <v>8</v>
      </c>
      <c r="C3" s="47">
        <v>10</v>
      </c>
      <c r="D3" s="15">
        <v>9</v>
      </c>
      <c r="E3" s="48">
        <v>8</v>
      </c>
    </row>
    <row r="4" spans="1:5" x14ac:dyDescent="0.3">
      <c r="A4" s="6" t="s">
        <v>146</v>
      </c>
      <c r="B4" s="21">
        <v>3</v>
      </c>
      <c r="C4" s="47">
        <v>5</v>
      </c>
      <c r="D4" s="15">
        <v>5</v>
      </c>
      <c r="E4" s="48">
        <v>5</v>
      </c>
    </row>
    <row r="5" spans="1:5" x14ac:dyDescent="0.3">
      <c r="A5" s="6" t="s">
        <v>84</v>
      </c>
      <c r="B5" s="21">
        <v>8</v>
      </c>
      <c r="C5" s="47">
        <v>5</v>
      </c>
      <c r="D5" s="15">
        <v>10</v>
      </c>
      <c r="E5" s="48">
        <v>7</v>
      </c>
    </row>
    <row r="6" spans="1:5" x14ac:dyDescent="0.3">
      <c r="A6" s="6" t="s">
        <v>77</v>
      </c>
      <c r="B6" s="21">
        <v>9</v>
      </c>
      <c r="C6" s="47">
        <v>6</v>
      </c>
      <c r="D6" s="15">
        <v>10</v>
      </c>
      <c r="E6" s="48">
        <v>9</v>
      </c>
    </row>
    <row r="7" spans="1:5" x14ac:dyDescent="0.3">
      <c r="A7" s="6" t="s">
        <v>78</v>
      </c>
      <c r="B7" s="21">
        <v>5</v>
      </c>
      <c r="C7" s="47">
        <v>9</v>
      </c>
      <c r="D7" s="15">
        <v>7</v>
      </c>
      <c r="E7" s="48">
        <v>3</v>
      </c>
    </row>
    <row r="8" spans="1:5" x14ac:dyDescent="0.3">
      <c r="A8" s="6" t="s">
        <v>147</v>
      </c>
      <c r="B8" s="21">
        <v>3</v>
      </c>
      <c r="C8" s="47">
        <v>1</v>
      </c>
      <c r="D8" s="15">
        <v>5</v>
      </c>
      <c r="E8" s="48">
        <v>3</v>
      </c>
    </row>
    <row r="9" spans="1:5" x14ac:dyDescent="0.3">
      <c r="A9" s="6" t="s">
        <v>79</v>
      </c>
      <c r="B9" s="21">
        <v>9</v>
      </c>
      <c r="C9" s="47">
        <v>9</v>
      </c>
      <c r="D9" s="15">
        <v>10</v>
      </c>
      <c r="E9" s="48">
        <v>9</v>
      </c>
    </row>
    <row r="10" spans="1:5" x14ac:dyDescent="0.3">
      <c r="A10" s="6" t="s">
        <v>80</v>
      </c>
      <c r="B10" s="21">
        <v>10</v>
      </c>
      <c r="C10" s="47">
        <v>9</v>
      </c>
      <c r="D10" s="15">
        <v>9</v>
      </c>
      <c r="E10" s="48">
        <v>9</v>
      </c>
    </row>
    <row r="11" spans="1:5" x14ac:dyDescent="0.3">
      <c r="A11" s="6" t="s">
        <v>149</v>
      </c>
      <c r="B11" s="21">
        <v>9</v>
      </c>
      <c r="C11" s="47">
        <v>9</v>
      </c>
      <c r="D11" s="15">
        <v>8</v>
      </c>
      <c r="E11" s="48">
        <v>5</v>
      </c>
    </row>
    <row r="12" spans="1:5" x14ac:dyDescent="0.3">
      <c r="A12" s="6" t="s">
        <v>81</v>
      </c>
      <c r="B12" s="21">
        <v>10</v>
      </c>
      <c r="C12" s="47">
        <v>9</v>
      </c>
      <c r="D12" s="15">
        <v>5</v>
      </c>
      <c r="E12" s="48">
        <v>8</v>
      </c>
    </row>
    <row r="13" spans="1:5" x14ac:dyDescent="0.3">
      <c r="A13" s="6" t="s">
        <v>82</v>
      </c>
      <c r="B13" s="21">
        <v>6</v>
      </c>
      <c r="C13" s="47">
        <v>5</v>
      </c>
      <c r="D13" s="15">
        <v>7</v>
      </c>
      <c r="E13" s="48">
        <v>5</v>
      </c>
    </row>
    <row r="14" spans="1:5" x14ac:dyDescent="0.3">
      <c r="A14" s="6" t="s">
        <v>83</v>
      </c>
      <c r="B14" s="21">
        <v>7</v>
      </c>
      <c r="C14" s="47">
        <v>3</v>
      </c>
      <c r="D14" s="15">
        <v>5</v>
      </c>
      <c r="E14" s="48">
        <v>5</v>
      </c>
    </row>
    <row r="15" spans="1:5" ht="15.6" x14ac:dyDescent="0.3">
      <c r="A15" s="11" t="s">
        <v>141</v>
      </c>
      <c r="B15" s="22">
        <f>SUM(B3:B14)/12</f>
        <v>7.25</v>
      </c>
      <c r="C15" s="24">
        <f>SUM(C3:C14)/12</f>
        <v>6.666666666666667</v>
      </c>
      <c r="D15" s="16">
        <f>SUM(D3:D14)/12</f>
        <v>7.5</v>
      </c>
      <c r="E15" s="14">
        <f>SUM(E3:E14)/12</f>
        <v>6.333333333333333</v>
      </c>
    </row>
  </sheetData>
  <pageMargins left="0.70866141732283461" right="0.6" top="0.98333333333333328" bottom="0.78740157480314965" header="0.31496062992125984" footer="0.31496062992125984"/>
  <pageSetup paperSize="9" orientation="portrait" r:id="rId1"/>
  <headerFooter>
    <oddHeader>&amp;L&amp;"-,Fett"&amp;14Konfliktsensor Vergleichsauswertung&amp;R&amp;G</oddHeader>
    <oddFooter xml:space="preserve">&amp;C&amp;9Copyright Denkzeuge® GmbH Berlin | www.denkzeuge.com    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1D16-850F-454C-B2AD-6A4B1F836499}">
  <dimension ref="A1:E14"/>
  <sheetViews>
    <sheetView tabSelected="1" zoomScaleNormal="100" workbookViewId="0">
      <selection activeCell="F7" sqref="F7"/>
    </sheetView>
  </sheetViews>
  <sheetFormatPr baseColWidth="10" defaultRowHeight="14.4" x14ac:dyDescent="0.3"/>
  <cols>
    <col min="1" max="1" width="47" customWidth="1"/>
    <col min="2" max="2" width="6.33203125" style="10" customWidth="1"/>
    <col min="3" max="3" width="6.33203125" customWidth="1"/>
    <col min="4" max="4" width="6.33203125" style="10" customWidth="1"/>
    <col min="5" max="5" width="6.33203125" customWidth="1"/>
  </cols>
  <sheetData>
    <row r="1" spans="1:5" s="7" customFormat="1" x14ac:dyDescent="0.3">
      <c r="A1" s="8" t="s">
        <v>135</v>
      </c>
      <c r="B1" s="49" t="s">
        <v>142</v>
      </c>
      <c r="C1" s="51" t="s">
        <v>144</v>
      </c>
      <c r="D1" s="15" t="s">
        <v>143</v>
      </c>
      <c r="E1" s="17" t="s">
        <v>145</v>
      </c>
    </row>
    <row r="2" spans="1:5" x14ac:dyDescent="0.3">
      <c r="A2" s="6" t="s">
        <v>250</v>
      </c>
      <c r="B2" s="49">
        <v>10</v>
      </c>
      <c r="C2" s="52">
        <v>9</v>
      </c>
      <c r="D2" s="15">
        <v>10</v>
      </c>
      <c r="E2" s="48">
        <v>6</v>
      </c>
    </row>
    <row r="3" spans="1:5" x14ac:dyDescent="0.3">
      <c r="A3" s="6" t="s">
        <v>251</v>
      </c>
      <c r="B3" s="49">
        <v>9</v>
      </c>
      <c r="C3" s="52">
        <v>7</v>
      </c>
      <c r="D3" s="15">
        <v>8</v>
      </c>
      <c r="E3" s="48">
        <v>7</v>
      </c>
    </row>
    <row r="4" spans="1:5" x14ac:dyDescent="0.3">
      <c r="A4" s="6" t="s">
        <v>252</v>
      </c>
      <c r="B4" s="49">
        <v>6</v>
      </c>
      <c r="C4" s="52">
        <v>6</v>
      </c>
      <c r="D4" s="15">
        <v>7</v>
      </c>
      <c r="E4" s="48">
        <v>7</v>
      </c>
    </row>
    <row r="5" spans="1:5" x14ac:dyDescent="0.3">
      <c r="A5" s="6" t="s">
        <v>253</v>
      </c>
      <c r="B5" s="49">
        <v>10</v>
      </c>
      <c r="C5" s="52">
        <v>10</v>
      </c>
      <c r="D5" s="15">
        <v>10</v>
      </c>
      <c r="E5" s="48">
        <v>10</v>
      </c>
    </row>
    <row r="6" spans="1:5" x14ac:dyDescent="0.3">
      <c r="A6" s="6" t="s">
        <v>51</v>
      </c>
      <c r="B6" s="49">
        <v>2</v>
      </c>
      <c r="C6" s="52">
        <v>3</v>
      </c>
      <c r="D6" s="15">
        <v>8</v>
      </c>
      <c r="E6" s="48">
        <v>5</v>
      </c>
    </row>
    <row r="7" spans="1:5" x14ac:dyDescent="0.3">
      <c r="A7" s="6" t="s">
        <v>52</v>
      </c>
      <c r="B7" s="49">
        <v>10</v>
      </c>
      <c r="C7" s="52">
        <v>10</v>
      </c>
      <c r="D7" s="15">
        <v>10</v>
      </c>
      <c r="E7" s="48">
        <v>10</v>
      </c>
    </row>
    <row r="8" spans="1:5" x14ac:dyDescent="0.3">
      <c r="A8" s="6" t="s">
        <v>53</v>
      </c>
      <c r="B8" s="49">
        <v>6</v>
      </c>
      <c r="C8" s="52">
        <v>10</v>
      </c>
      <c r="D8" s="15">
        <v>10</v>
      </c>
      <c r="E8" s="48">
        <v>6</v>
      </c>
    </row>
    <row r="9" spans="1:5" x14ac:dyDescent="0.3">
      <c r="A9" s="6" t="s">
        <v>54</v>
      </c>
      <c r="B9" s="49">
        <v>10</v>
      </c>
      <c r="C9" s="52">
        <v>10</v>
      </c>
      <c r="D9" s="15">
        <v>10</v>
      </c>
      <c r="E9" s="48">
        <v>10</v>
      </c>
    </row>
    <row r="10" spans="1:5" x14ac:dyDescent="0.3">
      <c r="A10" s="6" t="s">
        <v>254</v>
      </c>
      <c r="B10" s="49">
        <v>8</v>
      </c>
      <c r="C10" s="52">
        <v>10</v>
      </c>
      <c r="D10" s="15">
        <v>10</v>
      </c>
      <c r="E10" s="48">
        <v>8</v>
      </c>
    </row>
    <row r="11" spans="1:5" x14ac:dyDescent="0.3">
      <c r="A11" s="6" t="s">
        <v>255</v>
      </c>
      <c r="B11" s="49">
        <v>2</v>
      </c>
      <c r="C11" s="52">
        <v>6</v>
      </c>
      <c r="D11" s="15">
        <v>9</v>
      </c>
      <c r="E11" s="48">
        <v>7</v>
      </c>
    </row>
    <row r="12" spans="1:5" x14ac:dyDescent="0.3">
      <c r="A12" s="6" t="s">
        <v>256</v>
      </c>
      <c r="B12" s="49">
        <v>8</v>
      </c>
      <c r="C12" s="52">
        <v>10</v>
      </c>
      <c r="D12" s="15">
        <v>9</v>
      </c>
      <c r="E12" s="48">
        <v>7</v>
      </c>
    </row>
    <row r="13" spans="1:5" x14ac:dyDescent="0.3">
      <c r="A13" s="6" t="s">
        <v>257</v>
      </c>
      <c r="B13" s="49">
        <v>7</v>
      </c>
      <c r="C13" s="52">
        <v>7</v>
      </c>
      <c r="D13" s="15">
        <v>8</v>
      </c>
      <c r="E13" s="48">
        <v>9</v>
      </c>
    </row>
    <row r="14" spans="1:5" ht="15.6" x14ac:dyDescent="0.3">
      <c r="A14" s="11" t="s">
        <v>141</v>
      </c>
      <c r="B14" s="50">
        <f>SUM(B2:B13)/12</f>
        <v>7.333333333333333</v>
      </c>
      <c r="C14" s="53">
        <f>SUM(C2:C13)/12</f>
        <v>8.1666666666666661</v>
      </c>
      <c r="D14" s="16">
        <f>SUM(D2:D13)/12</f>
        <v>9.0833333333333339</v>
      </c>
      <c r="E14" s="14">
        <f>SUM(E2:E13)/12</f>
        <v>7.666666666666667</v>
      </c>
    </row>
  </sheetData>
  <pageMargins left="0.70866141732283461" right="0.6" top="0.98333333333333328" bottom="0.78740157480314965" header="0.31496062992125984" footer="0.31496062992125984"/>
  <pageSetup paperSize="9" orientation="portrait" r:id="rId1"/>
  <headerFooter>
    <oddHeader>&amp;L&amp;"-,Fett"&amp;14Partnersensor Vergleichsauswertung&amp;R&amp;G</oddHeader>
    <oddFooter xml:space="preserve">&amp;C&amp;9Copyright Denkzeuge® GmbH Berlin | www.denkzeuge.com    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565C-FEDF-452D-9F70-1E05E32E327F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270</v>
      </c>
      <c r="B3" s="60" t="s">
        <v>11</v>
      </c>
      <c r="C3" s="54" t="s">
        <v>12</v>
      </c>
    </row>
    <row r="4" spans="1:3" x14ac:dyDescent="0.3">
      <c r="A4" s="6" t="s">
        <v>258</v>
      </c>
      <c r="B4" s="60">
        <v>9</v>
      </c>
      <c r="C4" s="54">
        <v>7</v>
      </c>
    </row>
    <row r="5" spans="1:3" x14ac:dyDescent="0.3">
      <c r="A5" s="6" t="s">
        <v>259</v>
      </c>
      <c r="B5" s="60">
        <v>7</v>
      </c>
      <c r="C5" s="54">
        <v>6</v>
      </c>
    </row>
    <row r="6" spans="1:3" x14ac:dyDescent="0.3">
      <c r="A6" s="6" t="s">
        <v>260</v>
      </c>
      <c r="B6" s="60">
        <v>10</v>
      </c>
      <c r="C6" s="54">
        <v>8</v>
      </c>
    </row>
    <row r="7" spans="1:3" x14ac:dyDescent="0.3">
      <c r="A7" s="6" t="s">
        <v>261</v>
      </c>
      <c r="B7" s="60">
        <v>3</v>
      </c>
      <c r="C7" s="54">
        <v>5</v>
      </c>
    </row>
    <row r="8" spans="1:3" x14ac:dyDescent="0.3">
      <c r="A8" s="6" t="s">
        <v>262</v>
      </c>
      <c r="B8" s="60">
        <v>8</v>
      </c>
      <c r="C8" s="54">
        <v>8</v>
      </c>
    </row>
    <row r="9" spans="1:3" x14ac:dyDescent="0.3">
      <c r="A9" s="6" t="s">
        <v>263</v>
      </c>
      <c r="B9" s="60">
        <v>10</v>
      </c>
      <c r="C9" s="54">
        <v>10</v>
      </c>
    </row>
    <row r="10" spans="1:3" x14ac:dyDescent="0.3">
      <c r="A10" s="6" t="s">
        <v>264</v>
      </c>
      <c r="B10" s="60">
        <v>8</v>
      </c>
      <c r="C10" s="54">
        <v>9</v>
      </c>
    </row>
    <row r="11" spans="1:3" x14ac:dyDescent="0.3">
      <c r="A11" s="6" t="s">
        <v>265</v>
      </c>
      <c r="B11" s="60">
        <v>10</v>
      </c>
      <c r="C11" s="54">
        <v>10</v>
      </c>
    </row>
    <row r="12" spans="1:3" x14ac:dyDescent="0.3">
      <c r="A12" s="6" t="s">
        <v>266</v>
      </c>
      <c r="B12" s="60">
        <v>9</v>
      </c>
      <c r="C12" s="54">
        <v>8</v>
      </c>
    </row>
    <row r="13" spans="1:3" x14ac:dyDescent="0.3">
      <c r="A13" s="6" t="s">
        <v>267</v>
      </c>
      <c r="B13" s="60">
        <v>10</v>
      </c>
      <c r="C13" s="54">
        <v>10</v>
      </c>
    </row>
    <row r="14" spans="1:3" x14ac:dyDescent="0.3">
      <c r="A14" s="6" t="s">
        <v>268</v>
      </c>
      <c r="B14" s="60">
        <v>6</v>
      </c>
      <c r="C14" s="54">
        <v>8</v>
      </c>
    </row>
    <row r="15" spans="1:3" x14ac:dyDescent="0.3">
      <c r="A15" s="6" t="s">
        <v>269</v>
      </c>
      <c r="B15" s="60">
        <v>9</v>
      </c>
      <c r="C15" s="54">
        <v>7</v>
      </c>
    </row>
    <row r="16" spans="1:3" ht="15.6" x14ac:dyDescent="0.3">
      <c r="A16" s="11" t="s">
        <v>141</v>
      </c>
      <c r="B16" s="14">
        <f>SUM(B4:B15)/12</f>
        <v>8.25</v>
      </c>
      <c r="C16" s="55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&amp;L&amp;"-,Fett"&amp;14Familiensensor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2CBD-ACE4-431E-8EFB-F75BE21C836F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271</v>
      </c>
      <c r="B3" s="60" t="s">
        <v>11</v>
      </c>
      <c r="C3" s="56" t="s">
        <v>12</v>
      </c>
    </row>
    <row r="4" spans="1:3" x14ac:dyDescent="0.3">
      <c r="A4" s="6" t="s">
        <v>272</v>
      </c>
      <c r="B4" s="60">
        <v>9</v>
      </c>
      <c r="C4" s="56">
        <v>7</v>
      </c>
    </row>
    <row r="5" spans="1:3" x14ac:dyDescent="0.3">
      <c r="A5" s="6" t="s">
        <v>273</v>
      </c>
      <c r="B5" s="60">
        <v>7</v>
      </c>
      <c r="C5" s="56">
        <v>6</v>
      </c>
    </row>
    <row r="6" spans="1:3" x14ac:dyDescent="0.3">
      <c r="A6" s="6" t="s">
        <v>274</v>
      </c>
      <c r="B6" s="60">
        <v>10</v>
      </c>
      <c r="C6" s="56">
        <v>8</v>
      </c>
    </row>
    <row r="7" spans="1:3" x14ac:dyDescent="0.3">
      <c r="A7" s="6" t="s">
        <v>275</v>
      </c>
      <c r="B7" s="60">
        <v>3</v>
      </c>
      <c r="C7" s="56">
        <v>5</v>
      </c>
    </row>
    <row r="8" spans="1:3" x14ac:dyDescent="0.3">
      <c r="A8" s="6" t="s">
        <v>276</v>
      </c>
      <c r="B8" s="60">
        <v>8</v>
      </c>
      <c r="C8" s="56">
        <v>8</v>
      </c>
    </row>
    <row r="9" spans="1:3" x14ac:dyDescent="0.3">
      <c r="A9" s="6" t="s">
        <v>257</v>
      </c>
      <c r="B9" s="60">
        <v>10</v>
      </c>
      <c r="C9" s="56">
        <v>10</v>
      </c>
    </row>
    <row r="10" spans="1:3" x14ac:dyDescent="0.3">
      <c r="A10" s="6" t="s">
        <v>55</v>
      </c>
      <c r="B10" s="60">
        <v>8</v>
      </c>
      <c r="C10" s="56">
        <v>9</v>
      </c>
    </row>
    <row r="11" spans="1:3" x14ac:dyDescent="0.3">
      <c r="A11" s="6" t="s">
        <v>277</v>
      </c>
      <c r="B11" s="60">
        <v>10</v>
      </c>
      <c r="C11" s="56">
        <v>10</v>
      </c>
    </row>
    <row r="12" spans="1:3" x14ac:dyDescent="0.3">
      <c r="A12" s="6" t="s">
        <v>41</v>
      </c>
      <c r="B12" s="60">
        <v>9</v>
      </c>
      <c r="C12" s="56">
        <v>8</v>
      </c>
    </row>
    <row r="13" spans="1:3" x14ac:dyDescent="0.3">
      <c r="A13" s="6" t="s">
        <v>278</v>
      </c>
      <c r="B13" s="60">
        <v>10</v>
      </c>
      <c r="C13" s="56">
        <v>10</v>
      </c>
    </row>
    <row r="14" spans="1:3" x14ac:dyDescent="0.3">
      <c r="A14" s="6" t="s">
        <v>279</v>
      </c>
      <c r="B14" s="60">
        <v>6</v>
      </c>
      <c r="C14" s="56">
        <v>8</v>
      </c>
    </row>
    <row r="15" spans="1:3" x14ac:dyDescent="0.3">
      <c r="A15" s="6" t="s">
        <v>280</v>
      </c>
      <c r="B15" s="60">
        <v>9</v>
      </c>
      <c r="C15" s="56">
        <v>7</v>
      </c>
    </row>
    <row r="16" spans="1:3" ht="15.6" x14ac:dyDescent="0.3">
      <c r="A16" s="11" t="s">
        <v>141</v>
      </c>
      <c r="B16" s="14">
        <f>SUM(B4:B15)/12</f>
        <v>8.25</v>
      </c>
      <c r="C16" s="57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&amp;L&amp;"-,Fett"&amp;14Freundschaftssensor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B382-D10A-4BBE-83B9-86EE96C070C3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293</v>
      </c>
      <c r="B3" s="60" t="s">
        <v>11</v>
      </c>
      <c r="C3" s="58" t="s">
        <v>12</v>
      </c>
    </row>
    <row r="4" spans="1:3" x14ac:dyDescent="0.3">
      <c r="A4" s="6" t="s">
        <v>281</v>
      </c>
      <c r="B4" s="60">
        <v>9</v>
      </c>
      <c r="C4" s="58">
        <v>7</v>
      </c>
    </row>
    <row r="5" spans="1:3" x14ac:dyDescent="0.3">
      <c r="A5" s="6" t="s">
        <v>282</v>
      </c>
      <c r="B5" s="60">
        <v>7</v>
      </c>
      <c r="C5" s="58">
        <v>6</v>
      </c>
    </row>
    <row r="6" spans="1:3" x14ac:dyDescent="0.3">
      <c r="A6" s="6" t="s">
        <v>283</v>
      </c>
      <c r="B6" s="60">
        <v>10</v>
      </c>
      <c r="C6" s="58">
        <v>8</v>
      </c>
    </row>
    <row r="7" spans="1:3" x14ac:dyDescent="0.3">
      <c r="A7" s="6" t="s">
        <v>284</v>
      </c>
      <c r="B7" s="60">
        <v>3</v>
      </c>
      <c r="C7" s="58">
        <v>5</v>
      </c>
    </row>
    <row r="8" spans="1:3" x14ac:dyDescent="0.3">
      <c r="A8" s="6" t="s">
        <v>285</v>
      </c>
      <c r="B8" s="60">
        <v>8</v>
      </c>
      <c r="C8" s="58">
        <v>8</v>
      </c>
    </row>
    <row r="9" spans="1:3" x14ac:dyDescent="0.3">
      <c r="A9" s="6" t="s">
        <v>286</v>
      </c>
      <c r="B9" s="60">
        <v>10</v>
      </c>
      <c r="C9" s="58">
        <v>10</v>
      </c>
    </row>
    <row r="10" spans="1:3" x14ac:dyDescent="0.3">
      <c r="A10" s="6" t="s">
        <v>287</v>
      </c>
      <c r="B10" s="60">
        <v>8</v>
      </c>
      <c r="C10" s="58">
        <v>9</v>
      </c>
    </row>
    <row r="11" spans="1:3" x14ac:dyDescent="0.3">
      <c r="A11" s="6" t="s">
        <v>288</v>
      </c>
      <c r="B11" s="60">
        <v>10</v>
      </c>
      <c r="C11" s="58">
        <v>10</v>
      </c>
    </row>
    <row r="12" spans="1:3" x14ac:dyDescent="0.3">
      <c r="A12" s="6" t="s">
        <v>289</v>
      </c>
      <c r="B12" s="60">
        <v>9</v>
      </c>
      <c r="C12" s="58">
        <v>8</v>
      </c>
    </row>
    <row r="13" spans="1:3" x14ac:dyDescent="0.3">
      <c r="A13" s="6" t="s">
        <v>290</v>
      </c>
      <c r="B13" s="60">
        <v>10</v>
      </c>
      <c r="C13" s="58">
        <v>10</v>
      </c>
    </row>
    <row r="14" spans="1:3" x14ac:dyDescent="0.3">
      <c r="A14" s="6" t="s">
        <v>291</v>
      </c>
      <c r="B14" s="60">
        <v>6</v>
      </c>
      <c r="C14" s="58">
        <v>8</v>
      </c>
    </row>
    <row r="15" spans="1:3" x14ac:dyDescent="0.3">
      <c r="A15" s="6" t="s">
        <v>292</v>
      </c>
      <c r="B15" s="60">
        <v>9</v>
      </c>
      <c r="C15" s="58">
        <v>7</v>
      </c>
    </row>
    <row r="16" spans="1:3" ht="15.6" x14ac:dyDescent="0.3">
      <c r="A16" s="11" t="s">
        <v>141</v>
      </c>
      <c r="B16" s="14">
        <f>SUM(B4:B15)/12</f>
        <v>8.25</v>
      </c>
      <c r="C16" s="59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&amp;L&amp;"-,Fett"&amp;14Wohnsensor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2C88-2409-4DA4-9166-F3C9012F9D31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305</v>
      </c>
      <c r="B3" s="60" t="s">
        <v>11</v>
      </c>
      <c r="C3" s="61" t="s">
        <v>12</v>
      </c>
    </row>
    <row r="4" spans="1:3" x14ac:dyDescent="0.3">
      <c r="A4" s="6" t="s">
        <v>94</v>
      </c>
      <c r="B4" s="60">
        <v>9</v>
      </c>
      <c r="C4" s="61">
        <v>7</v>
      </c>
    </row>
    <row r="5" spans="1:3" x14ac:dyDescent="0.3">
      <c r="A5" s="6" t="s">
        <v>95</v>
      </c>
      <c r="B5" s="60">
        <v>7</v>
      </c>
      <c r="C5" s="61">
        <v>6</v>
      </c>
    </row>
    <row r="6" spans="1:3" x14ac:dyDescent="0.3">
      <c r="A6" s="6" t="s">
        <v>96</v>
      </c>
      <c r="B6" s="60">
        <v>10</v>
      </c>
      <c r="C6" s="61">
        <v>8</v>
      </c>
    </row>
    <row r="7" spans="1:3" x14ac:dyDescent="0.3">
      <c r="A7" s="6" t="s">
        <v>85</v>
      </c>
      <c r="B7" s="60">
        <v>3</v>
      </c>
      <c r="C7" s="61">
        <v>5</v>
      </c>
    </row>
    <row r="8" spans="1:3" x14ac:dyDescent="0.3">
      <c r="A8" s="6" t="s">
        <v>86</v>
      </c>
      <c r="B8" s="60">
        <v>8</v>
      </c>
      <c r="C8" s="61">
        <v>8</v>
      </c>
    </row>
    <row r="9" spans="1:3" x14ac:dyDescent="0.3">
      <c r="A9" s="6" t="s">
        <v>87</v>
      </c>
      <c r="B9" s="60">
        <v>10</v>
      </c>
      <c r="C9" s="61">
        <v>10</v>
      </c>
    </row>
    <row r="10" spans="1:3" x14ac:dyDescent="0.3">
      <c r="A10" s="6" t="s">
        <v>88</v>
      </c>
      <c r="B10" s="60">
        <v>8</v>
      </c>
      <c r="C10" s="61">
        <v>9</v>
      </c>
    </row>
    <row r="11" spans="1:3" x14ac:dyDescent="0.3">
      <c r="A11" s="6" t="s">
        <v>89</v>
      </c>
      <c r="B11" s="60">
        <v>10</v>
      </c>
      <c r="C11" s="61">
        <v>10</v>
      </c>
    </row>
    <row r="12" spans="1:3" x14ac:dyDescent="0.3">
      <c r="A12" s="6" t="s">
        <v>90</v>
      </c>
      <c r="B12" s="60">
        <v>9</v>
      </c>
      <c r="C12" s="61">
        <v>8</v>
      </c>
    </row>
    <row r="13" spans="1:3" x14ac:dyDescent="0.3">
      <c r="A13" s="6" t="s">
        <v>91</v>
      </c>
      <c r="B13" s="60">
        <v>10</v>
      </c>
      <c r="C13" s="61">
        <v>10</v>
      </c>
    </row>
    <row r="14" spans="1:3" x14ac:dyDescent="0.3">
      <c r="A14" s="6" t="s">
        <v>92</v>
      </c>
      <c r="B14" s="60">
        <v>6</v>
      </c>
      <c r="C14" s="61">
        <v>8</v>
      </c>
    </row>
    <row r="15" spans="1:3" x14ac:dyDescent="0.3">
      <c r="A15" s="6" t="s">
        <v>93</v>
      </c>
      <c r="B15" s="60">
        <v>9</v>
      </c>
      <c r="C15" s="61">
        <v>7</v>
      </c>
    </row>
    <row r="16" spans="1:3" ht="15.6" x14ac:dyDescent="0.3">
      <c r="A16" s="11" t="s">
        <v>141</v>
      </c>
      <c r="B16" s="14">
        <f>SUM(B4:B15)/12</f>
        <v>8.25</v>
      </c>
      <c r="C16" s="20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&amp;L&amp;"-,Fett"&amp;14Gesundheitssensor 1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D26"/>
  <sheetViews>
    <sheetView zoomScaleNormal="100" workbookViewId="0">
      <selection activeCell="J31" sqref="J31"/>
    </sheetView>
  </sheetViews>
  <sheetFormatPr baseColWidth="10" defaultRowHeight="14.4" x14ac:dyDescent="0.3"/>
  <cols>
    <col min="1" max="1" width="24" style="2" bestFit="1" customWidth="1"/>
    <col min="2" max="3" width="6.33203125" customWidth="1"/>
    <col min="4" max="4" width="7.21875" customWidth="1"/>
  </cols>
  <sheetData>
    <row r="4" spans="1:4" x14ac:dyDescent="0.3">
      <c r="D4" s="1"/>
    </row>
    <row r="5" spans="1:4" x14ac:dyDescent="0.3">
      <c r="D5" s="3"/>
    </row>
    <row r="6" spans="1:4" x14ac:dyDescent="0.3">
      <c r="A6" s="4" t="s">
        <v>13</v>
      </c>
      <c r="B6" s="25" t="s">
        <v>162</v>
      </c>
      <c r="C6" s="26" t="s">
        <v>161</v>
      </c>
      <c r="D6" s="1"/>
    </row>
    <row r="7" spans="1:4" x14ac:dyDescent="0.3">
      <c r="A7" s="5" t="s">
        <v>170</v>
      </c>
      <c r="B7" s="25">
        <v>10</v>
      </c>
      <c r="C7" s="26">
        <v>11</v>
      </c>
    </row>
    <row r="8" spans="1:4" x14ac:dyDescent="0.3">
      <c r="A8" s="5" t="s">
        <v>0</v>
      </c>
      <c r="B8" s="25">
        <v>24</v>
      </c>
      <c r="C8" s="26">
        <v>18</v>
      </c>
    </row>
    <row r="9" spans="1:4" x14ac:dyDescent="0.3">
      <c r="A9" s="5" t="s">
        <v>171</v>
      </c>
      <c r="B9" s="25">
        <v>12</v>
      </c>
      <c r="C9" s="26">
        <v>26</v>
      </c>
      <c r="D9" s="1"/>
    </row>
    <row r="10" spans="1:4" x14ac:dyDescent="0.3">
      <c r="A10" s="5" t="s">
        <v>10</v>
      </c>
      <c r="B10" s="25">
        <v>13</v>
      </c>
      <c r="C10" s="26">
        <v>11</v>
      </c>
    </row>
    <row r="11" spans="1:4" x14ac:dyDescent="0.3">
      <c r="A11" s="5" t="s">
        <v>169</v>
      </c>
      <c r="B11" s="25">
        <v>15</v>
      </c>
      <c r="C11" s="26">
        <v>20</v>
      </c>
    </row>
    <row r="12" spans="1:4" x14ac:dyDescent="0.3">
      <c r="A12" s="5" t="s">
        <v>168</v>
      </c>
      <c r="B12" s="25">
        <v>23</v>
      </c>
      <c r="C12" s="26">
        <v>26</v>
      </c>
    </row>
    <row r="13" spans="1:4" x14ac:dyDescent="0.3">
      <c r="A13" s="5" t="s">
        <v>172</v>
      </c>
      <c r="B13" s="25">
        <v>17</v>
      </c>
      <c r="C13" s="26">
        <v>17</v>
      </c>
    </row>
    <row r="14" spans="1:4" x14ac:dyDescent="0.3">
      <c r="A14" s="5" t="s">
        <v>2</v>
      </c>
      <c r="B14" s="25">
        <v>21</v>
      </c>
      <c r="C14" s="26">
        <v>25</v>
      </c>
    </row>
    <row r="15" spans="1:4" x14ac:dyDescent="0.3">
      <c r="A15" s="5" t="s">
        <v>3</v>
      </c>
      <c r="B15" s="25">
        <v>20</v>
      </c>
      <c r="C15" s="26">
        <v>21</v>
      </c>
    </row>
    <row r="16" spans="1:4" x14ac:dyDescent="0.3">
      <c r="A16" s="5" t="s">
        <v>173</v>
      </c>
      <c r="B16" s="25">
        <v>21</v>
      </c>
      <c r="C16" s="26">
        <v>16</v>
      </c>
      <c r="D16" s="3"/>
    </row>
    <row r="17" spans="1:4" x14ac:dyDescent="0.3">
      <c r="A17" s="5" t="s">
        <v>174</v>
      </c>
      <c r="B17" s="25">
        <v>13</v>
      </c>
      <c r="C17" s="26">
        <v>21</v>
      </c>
      <c r="D17" s="3"/>
    </row>
    <row r="18" spans="1:4" x14ac:dyDescent="0.3">
      <c r="A18" s="5" t="s">
        <v>14</v>
      </c>
      <c r="B18" s="25">
        <v>23</v>
      </c>
      <c r="C18" s="26">
        <v>17</v>
      </c>
      <c r="D18" s="1"/>
    </row>
    <row r="19" spans="1:4" x14ac:dyDescent="0.3">
      <c r="A19" s="5" t="s">
        <v>175</v>
      </c>
      <c r="B19" s="25">
        <v>25</v>
      </c>
      <c r="C19" s="26">
        <v>13</v>
      </c>
    </row>
    <row r="20" spans="1:4" x14ac:dyDescent="0.3">
      <c r="A20" s="5" t="s">
        <v>176</v>
      </c>
      <c r="B20" s="25">
        <v>7</v>
      </c>
      <c r="C20" s="26">
        <v>11</v>
      </c>
      <c r="D20" s="1"/>
    </row>
    <row r="21" spans="1:4" x14ac:dyDescent="0.3">
      <c r="A21" s="5" t="s">
        <v>167</v>
      </c>
      <c r="B21" s="25">
        <v>20</v>
      </c>
      <c r="C21" s="26">
        <v>22</v>
      </c>
    </row>
    <row r="22" spans="1:4" x14ac:dyDescent="0.3">
      <c r="A22" s="5" t="s">
        <v>5</v>
      </c>
      <c r="B22" s="25">
        <v>14</v>
      </c>
      <c r="C22" s="26">
        <v>18</v>
      </c>
    </row>
    <row r="23" spans="1:4" x14ac:dyDescent="0.3">
      <c r="A23" s="5" t="s">
        <v>166</v>
      </c>
      <c r="B23" s="25">
        <v>20</v>
      </c>
      <c r="C23" s="26">
        <v>23</v>
      </c>
    </row>
    <row r="24" spans="1:4" x14ac:dyDescent="0.3">
      <c r="A24" s="5" t="s">
        <v>165</v>
      </c>
      <c r="B24" s="25">
        <v>24</v>
      </c>
      <c r="C24" s="26">
        <v>24</v>
      </c>
    </row>
    <row r="25" spans="1:4" x14ac:dyDescent="0.3">
      <c r="A25" s="5" t="s">
        <v>164</v>
      </c>
      <c r="B25" s="25">
        <v>17</v>
      </c>
      <c r="C25" s="26">
        <v>23</v>
      </c>
    </row>
    <row r="26" spans="1:4" x14ac:dyDescent="0.3">
      <c r="A26" s="5" t="s">
        <v>163</v>
      </c>
      <c r="B26" s="25">
        <v>24</v>
      </c>
      <c r="C26" s="26">
        <v>24</v>
      </c>
    </row>
  </sheetData>
  <pageMargins left="0.70866141732283461" right="0.70866141732283461" top="0.98399999999999999" bottom="0.78740157480314965" header="0.31496062992125984" footer="0.31496062992125984"/>
  <pageSetup paperSize="9" scale="96" orientation="landscape" r:id="rId1"/>
  <headerFooter>
    <oddHeader>&amp;L&amp;"-,Fett"&amp;14IMA© 2er Auswertung&amp;R&amp;G</oddHeader>
    <oddFooter xml:space="preserve">&amp;C&amp;9Copyright Denkzeuge® GmbH Berlin | www.denkzeuge.com     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0ADE-4DF7-4003-80C8-992E8CE9A280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304</v>
      </c>
      <c r="B3" s="60" t="s">
        <v>11</v>
      </c>
      <c r="C3" s="61" t="s">
        <v>12</v>
      </c>
    </row>
    <row r="4" spans="1:3" x14ac:dyDescent="0.3">
      <c r="A4" s="6" t="s">
        <v>294</v>
      </c>
      <c r="B4" s="60">
        <v>9</v>
      </c>
      <c r="C4" s="61">
        <v>7</v>
      </c>
    </row>
    <row r="5" spans="1:3" x14ac:dyDescent="0.3">
      <c r="A5" s="6" t="s">
        <v>295</v>
      </c>
      <c r="B5" s="60">
        <v>7</v>
      </c>
      <c r="C5" s="61">
        <v>6</v>
      </c>
    </row>
    <row r="6" spans="1:3" x14ac:dyDescent="0.3">
      <c r="A6" s="6" t="s">
        <v>296</v>
      </c>
      <c r="B6" s="60">
        <v>10</v>
      </c>
      <c r="C6" s="61">
        <v>8</v>
      </c>
    </row>
    <row r="7" spans="1:3" x14ac:dyDescent="0.3">
      <c r="A7" s="6" t="s">
        <v>297</v>
      </c>
      <c r="B7" s="60">
        <v>3</v>
      </c>
      <c r="C7" s="61">
        <v>5</v>
      </c>
    </row>
    <row r="8" spans="1:3" x14ac:dyDescent="0.3">
      <c r="A8" s="6" t="s">
        <v>298</v>
      </c>
      <c r="B8" s="60">
        <v>8</v>
      </c>
      <c r="C8" s="61">
        <v>8</v>
      </c>
    </row>
    <row r="9" spans="1:3" x14ac:dyDescent="0.3">
      <c r="A9" s="6" t="s">
        <v>299</v>
      </c>
      <c r="B9" s="60">
        <v>10</v>
      </c>
      <c r="C9" s="61">
        <v>10</v>
      </c>
    </row>
    <row r="10" spans="1:3" x14ac:dyDescent="0.3">
      <c r="A10" s="6" t="s">
        <v>88</v>
      </c>
      <c r="B10" s="60">
        <v>8</v>
      </c>
      <c r="C10" s="61">
        <v>9</v>
      </c>
    </row>
    <row r="11" spans="1:3" x14ac:dyDescent="0.3">
      <c r="A11" s="6" t="s">
        <v>300</v>
      </c>
      <c r="B11" s="60">
        <v>10</v>
      </c>
      <c r="C11" s="61">
        <v>10</v>
      </c>
    </row>
    <row r="12" spans="1:3" x14ac:dyDescent="0.3">
      <c r="A12" s="6" t="s">
        <v>90</v>
      </c>
      <c r="B12" s="60">
        <v>9</v>
      </c>
      <c r="C12" s="61">
        <v>8</v>
      </c>
    </row>
    <row r="13" spans="1:3" x14ac:dyDescent="0.3">
      <c r="A13" s="6" t="s">
        <v>301</v>
      </c>
      <c r="B13" s="60">
        <v>10</v>
      </c>
      <c r="C13" s="61">
        <v>10</v>
      </c>
    </row>
    <row r="14" spans="1:3" x14ac:dyDescent="0.3">
      <c r="A14" s="6" t="s">
        <v>302</v>
      </c>
      <c r="B14" s="60">
        <v>6</v>
      </c>
      <c r="C14" s="61">
        <v>8</v>
      </c>
    </row>
    <row r="15" spans="1:3" x14ac:dyDescent="0.3">
      <c r="A15" s="6" t="s">
        <v>303</v>
      </c>
      <c r="B15" s="60">
        <v>9</v>
      </c>
      <c r="C15" s="61">
        <v>7</v>
      </c>
    </row>
    <row r="16" spans="1:3" ht="15.6" x14ac:dyDescent="0.3">
      <c r="A16" s="11" t="s">
        <v>141</v>
      </c>
      <c r="B16" s="14">
        <f>SUM(B4:B15)/12</f>
        <v>8.25</v>
      </c>
      <c r="C16" s="20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&amp;L&amp;"-,Fett"&amp;14Gesundheitssensor 2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7E92-F11F-4F5C-AD36-CC6894059520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27</v>
      </c>
      <c r="B3" s="60" t="s">
        <v>11</v>
      </c>
      <c r="C3" s="62" t="s">
        <v>12</v>
      </c>
    </row>
    <row r="4" spans="1:3" x14ac:dyDescent="0.3">
      <c r="A4" s="6" t="s">
        <v>24</v>
      </c>
      <c r="B4" s="60">
        <v>9</v>
      </c>
      <c r="C4" s="62">
        <v>7</v>
      </c>
    </row>
    <row r="5" spans="1:3" x14ac:dyDescent="0.3">
      <c r="A5" s="6" t="s">
        <v>25</v>
      </c>
      <c r="B5" s="60">
        <v>7</v>
      </c>
      <c r="C5" s="62">
        <v>6</v>
      </c>
    </row>
    <row r="6" spans="1:3" x14ac:dyDescent="0.3">
      <c r="A6" s="6" t="s">
        <v>26</v>
      </c>
      <c r="B6" s="60">
        <v>10</v>
      </c>
      <c r="C6" s="62">
        <v>8</v>
      </c>
    </row>
    <row r="7" spans="1:3" x14ac:dyDescent="0.3">
      <c r="A7" s="6" t="s">
        <v>15</v>
      </c>
      <c r="B7" s="60">
        <v>3</v>
      </c>
      <c r="C7" s="62">
        <v>5</v>
      </c>
    </row>
    <row r="8" spans="1:3" x14ac:dyDescent="0.3">
      <c r="A8" s="6" t="s">
        <v>16</v>
      </c>
      <c r="B8" s="60">
        <v>8</v>
      </c>
      <c r="C8" s="62">
        <v>8</v>
      </c>
    </row>
    <row r="9" spans="1:3" x14ac:dyDescent="0.3">
      <c r="A9" s="6" t="s">
        <v>17</v>
      </c>
      <c r="B9" s="60">
        <v>10</v>
      </c>
      <c r="C9" s="62">
        <v>10</v>
      </c>
    </row>
    <row r="10" spans="1:3" x14ac:dyDescent="0.3">
      <c r="A10" s="6" t="s">
        <v>18</v>
      </c>
      <c r="B10" s="60">
        <v>8</v>
      </c>
      <c r="C10" s="62">
        <v>9</v>
      </c>
    </row>
    <row r="11" spans="1:3" x14ac:dyDescent="0.3">
      <c r="A11" s="6" t="s">
        <v>19</v>
      </c>
      <c r="B11" s="60">
        <v>10</v>
      </c>
      <c r="C11" s="62">
        <v>10</v>
      </c>
    </row>
    <row r="12" spans="1:3" x14ac:dyDescent="0.3">
      <c r="A12" s="6" t="s">
        <v>20</v>
      </c>
      <c r="B12" s="60">
        <v>9</v>
      </c>
      <c r="C12" s="62">
        <v>8</v>
      </c>
    </row>
    <row r="13" spans="1:3" x14ac:dyDescent="0.3">
      <c r="A13" s="6" t="s">
        <v>21</v>
      </c>
      <c r="B13" s="60">
        <v>10</v>
      </c>
      <c r="C13" s="62">
        <v>10</v>
      </c>
    </row>
    <row r="14" spans="1:3" x14ac:dyDescent="0.3">
      <c r="A14" s="6" t="s">
        <v>22</v>
      </c>
      <c r="B14" s="60">
        <v>6</v>
      </c>
      <c r="C14" s="62">
        <v>8</v>
      </c>
    </row>
    <row r="15" spans="1:3" x14ac:dyDescent="0.3">
      <c r="A15" s="6" t="s">
        <v>23</v>
      </c>
      <c r="B15" s="60">
        <v>9</v>
      </c>
      <c r="C15" s="62">
        <v>7</v>
      </c>
    </row>
    <row r="16" spans="1:3" ht="15.6" x14ac:dyDescent="0.3">
      <c r="A16" s="11" t="s">
        <v>141</v>
      </c>
      <c r="B16" s="14">
        <f>SUM(B4:B15)/12</f>
        <v>8.25</v>
      </c>
      <c r="C16" s="19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&amp;L&amp;"-,Fett"&amp;14Resilientsensor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11F0-F23C-498F-9B32-51284F3E54EA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316</v>
      </c>
      <c r="B3" s="60" t="s">
        <v>11</v>
      </c>
      <c r="C3" s="63" t="s">
        <v>12</v>
      </c>
    </row>
    <row r="4" spans="1:3" x14ac:dyDescent="0.3">
      <c r="A4" s="6" t="s">
        <v>306</v>
      </c>
      <c r="B4" s="60">
        <v>9</v>
      </c>
      <c r="C4" s="63">
        <v>7</v>
      </c>
    </row>
    <row r="5" spans="1:3" x14ac:dyDescent="0.3">
      <c r="A5" s="6" t="s">
        <v>128</v>
      </c>
      <c r="B5" s="60">
        <v>7</v>
      </c>
      <c r="C5" s="63">
        <v>6</v>
      </c>
    </row>
    <row r="6" spans="1:3" x14ac:dyDescent="0.3">
      <c r="A6" s="6" t="s">
        <v>307</v>
      </c>
      <c r="B6" s="60">
        <v>10</v>
      </c>
      <c r="C6" s="63">
        <v>8</v>
      </c>
    </row>
    <row r="7" spans="1:3" x14ac:dyDescent="0.3">
      <c r="A7" s="6" t="s">
        <v>308</v>
      </c>
      <c r="B7" s="60">
        <v>3</v>
      </c>
      <c r="C7" s="63">
        <v>5</v>
      </c>
    </row>
    <row r="8" spans="1:3" x14ac:dyDescent="0.3">
      <c r="A8" s="6" t="s">
        <v>309</v>
      </c>
      <c r="B8" s="60">
        <v>8</v>
      </c>
      <c r="C8" s="63">
        <v>8</v>
      </c>
    </row>
    <row r="9" spans="1:3" x14ac:dyDescent="0.3">
      <c r="A9" s="6" t="s">
        <v>310</v>
      </c>
      <c r="B9" s="60">
        <v>10</v>
      </c>
      <c r="C9" s="63">
        <v>10</v>
      </c>
    </row>
    <row r="10" spans="1:3" x14ac:dyDescent="0.3">
      <c r="A10" s="6" t="s">
        <v>311</v>
      </c>
      <c r="B10" s="60">
        <v>8</v>
      </c>
      <c r="C10" s="63">
        <v>9</v>
      </c>
    </row>
    <row r="11" spans="1:3" x14ac:dyDescent="0.3">
      <c r="A11" s="6" t="s">
        <v>312</v>
      </c>
      <c r="B11" s="60">
        <v>10</v>
      </c>
      <c r="C11" s="63">
        <v>10</v>
      </c>
    </row>
    <row r="12" spans="1:3" x14ac:dyDescent="0.3">
      <c r="A12" s="6" t="s">
        <v>313</v>
      </c>
      <c r="B12" s="60">
        <v>9</v>
      </c>
      <c r="C12" s="63">
        <v>8</v>
      </c>
    </row>
    <row r="13" spans="1:3" x14ac:dyDescent="0.3">
      <c r="A13" s="6" t="s">
        <v>314</v>
      </c>
      <c r="B13" s="60">
        <v>10</v>
      </c>
      <c r="C13" s="63">
        <v>10</v>
      </c>
    </row>
    <row r="14" spans="1:3" x14ac:dyDescent="0.3">
      <c r="A14" s="6" t="s">
        <v>315</v>
      </c>
      <c r="B14" s="60">
        <v>6</v>
      </c>
      <c r="C14" s="63">
        <v>8</v>
      </c>
    </row>
    <row r="15" spans="1:3" x14ac:dyDescent="0.3">
      <c r="A15" s="6" t="s">
        <v>129</v>
      </c>
      <c r="B15" s="60">
        <v>9</v>
      </c>
      <c r="C15" s="63">
        <v>7</v>
      </c>
    </row>
    <row r="16" spans="1:3" ht="15.6" x14ac:dyDescent="0.3">
      <c r="A16" s="11" t="s">
        <v>141</v>
      </c>
      <c r="B16" s="14">
        <f>SUM(B4:B15)/12</f>
        <v>8.25</v>
      </c>
      <c r="C16" s="64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&amp;L&amp;"-,Fett"&amp;14Ausbildersensor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CB9E-8D12-4FF9-9D46-28B2D5C4F179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136</v>
      </c>
      <c r="B3" s="60" t="s">
        <v>11</v>
      </c>
      <c r="C3" s="67" t="s">
        <v>12</v>
      </c>
    </row>
    <row r="4" spans="1:3" x14ac:dyDescent="0.3">
      <c r="A4" s="6" t="s">
        <v>128</v>
      </c>
      <c r="B4" s="60">
        <v>9</v>
      </c>
      <c r="C4" s="67">
        <v>7</v>
      </c>
    </row>
    <row r="5" spans="1:3" x14ac:dyDescent="0.3">
      <c r="A5" s="6" t="s">
        <v>129</v>
      </c>
      <c r="B5" s="60">
        <v>7</v>
      </c>
      <c r="C5" s="67">
        <v>6</v>
      </c>
    </row>
    <row r="6" spans="1:3" x14ac:dyDescent="0.3">
      <c r="A6" s="6" t="s">
        <v>130</v>
      </c>
      <c r="B6" s="60">
        <v>10</v>
      </c>
      <c r="C6" s="67">
        <v>8</v>
      </c>
    </row>
    <row r="7" spans="1:3" x14ac:dyDescent="0.3">
      <c r="A7" s="6" t="s">
        <v>121</v>
      </c>
      <c r="B7" s="60">
        <v>3</v>
      </c>
      <c r="C7" s="67">
        <v>5</v>
      </c>
    </row>
    <row r="8" spans="1:3" x14ac:dyDescent="0.3">
      <c r="A8" s="6" t="s">
        <v>122</v>
      </c>
      <c r="B8" s="60">
        <v>8</v>
      </c>
      <c r="C8" s="67">
        <v>8</v>
      </c>
    </row>
    <row r="9" spans="1:3" x14ac:dyDescent="0.3">
      <c r="A9" s="6" t="s">
        <v>123</v>
      </c>
      <c r="B9" s="60">
        <v>10</v>
      </c>
      <c r="C9" s="67">
        <v>10</v>
      </c>
    </row>
    <row r="10" spans="1:3" x14ac:dyDescent="0.3">
      <c r="A10" s="6" t="s">
        <v>124</v>
      </c>
      <c r="B10" s="60">
        <v>8</v>
      </c>
      <c r="C10" s="67">
        <v>9</v>
      </c>
    </row>
    <row r="11" spans="1:3" x14ac:dyDescent="0.3">
      <c r="A11" s="6" t="s">
        <v>125</v>
      </c>
      <c r="B11" s="60">
        <v>10</v>
      </c>
      <c r="C11" s="67">
        <v>10</v>
      </c>
    </row>
    <row r="12" spans="1:3" x14ac:dyDescent="0.3">
      <c r="A12" s="6" t="s">
        <v>41</v>
      </c>
      <c r="B12" s="60">
        <v>9</v>
      </c>
      <c r="C12" s="67">
        <v>8</v>
      </c>
    </row>
    <row r="13" spans="1:3" x14ac:dyDescent="0.3">
      <c r="A13" s="6" t="s">
        <v>126</v>
      </c>
      <c r="B13" s="60">
        <v>10</v>
      </c>
      <c r="C13" s="67">
        <v>10</v>
      </c>
    </row>
    <row r="14" spans="1:3" x14ac:dyDescent="0.3">
      <c r="A14" s="6" t="s">
        <v>76</v>
      </c>
      <c r="B14" s="60">
        <v>6</v>
      </c>
      <c r="C14" s="67">
        <v>8</v>
      </c>
    </row>
    <row r="15" spans="1:3" x14ac:dyDescent="0.3">
      <c r="A15" s="6" t="s">
        <v>127</v>
      </c>
      <c r="B15" s="60">
        <v>9</v>
      </c>
      <c r="C15" s="67">
        <v>7</v>
      </c>
    </row>
    <row r="16" spans="1:3" ht="15.6" x14ac:dyDescent="0.3">
      <c r="A16" s="11" t="s">
        <v>141</v>
      </c>
      <c r="B16" s="14">
        <f>SUM(B4:B15)/12</f>
        <v>8.25</v>
      </c>
      <c r="C16" s="68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&amp;L&amp;"-,Fett"&amp;14Führungssensor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FEE4-3A3B-451D-AA8F-F7D70EF5A3A3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137</v>
      </c>
      <c r="B3" s="60" t="s">
        <v>11</v>
      </c>
      <c r="C3" s="69" t="s">
        <v>12</v>
      </c>
    </row>
    <row r="4" spans="1:3" x14ac:dyDescent="0.3">
      <c r="A4" s="6" t="s">
        <v>48</v>
      </c>
      <c r="B4" s="60">
        <v>9</v>
      </c>
      <c r="C4" s="69">
        <v>7</v>
      </c>
    </row>
    <row r="5" spans="1:3" x14ac:dyDescent="0.3">
      <c r="A5" s="6" t="s">
        <v>49</v>
      </c>
      <c r="B5" s="60">
        <v>7</v>
      </c>
      <c r="C5" s="69">
        <v>6</v>
      </c>
    </row>
    <row r="6" spans="1:3" x14ac:dyDescent="0.3">
      <c r="A6" s="6" t="s">
        <v>50</v>
      </c>
      <c r="B6" s="60">
        <v>10</v>
      </c>
      <c r="C6" s="69">
        <v>8</v>
      </c>
    </row>
    <row r="7" spans="1:3" x14ac:dyDescent="0.3">
      <c r="A7" s="6" t="s">
        <v>40</v>
      </c>
      <c r="B7" s="60">
        <v>3</v>
      </c>
      <c r="C7" s="69">
        <v>5</v>
      </c>
    </row>
    <row r="8" spans="1:3" x14ac:dyDescent="0.3">
      <c r="A8" s="6" t="s">
        <v>41</v>
      </c>
      <c r="B8" s="60">
        <v>8</v>
      </c>
      <c r="C8" s="69">
        <v>8</v>
      </c>
    </row>
    <row r="9" spans="1:3" x14ac:dyDescent="0.3">
      <c r="A9" s="6" t="s">
        <v>42</v>
      </c>
      <c r="B9" s="60">
        <v>10</v>
      </c>
      <c r="C9" s="69">
        <v>10</v>
      </c>
    </row>
    <row r="10" spans="1:3" x14ac:dyDescent="0.3">
      <c r="A10" s="6" t="s">
        <v>4</v>
      </c>
      <c r="B10" s="60">
        <v>8</v>
      </c>
      <c r="C10" s="69">
        <v>9</v>
      </c>
    </row>
    <row r="11" spans="1:3" x14ac:dyDescent="0.3">
      <c r="A11" s="6" t="s">
        <v>43</v>
      </c>
      <c r="B11" s="60">
        <v>10</v>
      </c>
      <c r="C11" s="69">
        <v>10</v>
      </c>
    </row>
    <row r="12" spans="1:3" x14ac:dyDescent="0.3">
      <c r="A12" s="6" t="s">
        <v>44</v>
      </c>
      <c r="B12" s="60">
        <v>9</v>
      </c>
      <c r="C12" s="69">
        <v>8</v>
      </c>
    </row>
    <row r="13" spans="1:3" x14ac:dyDescent="0.3">
      <c r="A13" s="6" t="s">
        <v>45</v>
      </c>
      <c r="B13" s="60">
        <v>10</v>
      </c>
      <c r="C13" s="69">
        <v>10</v>
      </c>
    </row>
    <row r="14" spans="1:3" x14ac:dyDescent="0.3">
      <c r="A14" s="6" t="s">
        <v>46</v>
      </c>
      <c r="B14" s="60">
        <v>6</v>
      </c>
      <c r="C14" s="69">
        <v>8</v>
      </c>
    </row>
    <row r="15" spans="1:3" x14ac:dyDescent="0.3">
      <c r="A15" s="6" t="s">
        <v>47</v>
      </c>
      <c r="B15" s="60">
        <v>9</v>
      </c>
      <c r="C15" s="69">
        <v>7</v>
      </c>
    </row>
    <row r="16" spans="1:3" ht="15.6" x14ac:dyDescent="0.3">
      <c r="A16" s="11" t="s">
        <v>141</v>
      </c>
      <c r="B16" s="14">
        <f>SUM(B4:B15)/12</f>
        <v>8.25</v>
      </c>
      <c r="C16" s="70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&amp;L&amp;"-,Fett"&amp;14Teamsensor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AE03-B8C7-458C-8AFC-7ACFD8958F62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139</v>
      </c>
      <c r="B3" s="60" t="s">
        <v>11</v>
      </c>
      <c r="C3" s="71" t="s">
        <v>12</v>
      </c>
    </row>
    <row r="4" spans="1:3" x14ac:dyDescent="0.3">
      <c r="A4" s="6" t="s">
        <v>118</v>
      </c>
      <c r="B4" s="60">
        <v>9</v>
      </c>
      <c r="C4" s="71">
        <v>7</v>
      </c>
    </row>
    <row r="5" spans="1:3" x14ac:dyDescent="0.3">
      <c r="A5" s="6" t="s">
        <v>119</v>
      </c>
      <c r="B5" s="60">
        <v>7</v>
      </c>
      <c r="C5" s="71">
        <v>6</v>
      </c>
    </row>
    <row r="6" spans="1:3" x14ac:dyDescent="0.3">
      <c r="A6" s="6" t="s">
        <v>120</v>
      </c>
      <c r="B6" s="60">
        <v>10</v>
      </c>
      <c r="C6" s="71">
        <v>8</v>
      </c>
    </row>
    <row r="7" spans="1:3" x14ac:dyDescent="0.3">
      <c r="A7" s="6" t="s">
        <v>109</v>
      </c>
      <c r="B7" s="60">
        <v>3</v>
      </c>
      <c r="C7" s="71">
        <v>5</v>
      </c>
    </row>
    <row r="8" spans="1:3" x14ac:dyDescent="0.3">
      <c r="A8" s="6" t="s">
        <v>110</v>
      </c>
      <c r="B8" s="60">
        <v>8</v>
      </c>
      <c r="C8" s="71">
        <v>8</v>
      </c>
    </row>
    <row r="9" spans="1:3" x14ac:dyDescent="0.3">
      <c r="A9" s="6" t="s">
        <v>111</v>
      </c>
      <c r="B9" s="60">
        <v>10</v>
      </c>
      <c r="C9" s="71">
        <v>10</v>
      </c>
    </row>
    <row r="10" spans="1:3" x14ac:dyDescent="0.3">
      <c r="A10" s="6" t="s">
        <v>112</v>
      </c>
      <c r="B10" s="60">
        <v>8</v>
      </c>
      <c r="C10" s="71">
        <v>9</v>
      </c>
    </row>
    <row r="11" spans="1:3" x14ac:dyDescent="0.3">
      <c r="A11" s="6" t="s">
        <v>113</v>
      </c>
      <c r="B11" s="60">
        <v>10</v>
      </c>
      <c r="C11" s="71">
        <v>10</v>
      </c>
    </row>
    <row r="12" spans="1:3" x14ac:dyDescent="0.3">
      <c r="A12" s="6" t="s">
        <v>114</v>
      </c>
      <c r="B12" s="60">
        <v>9</v>
      </c>
      <c r="C12" s="71">
        <v>8</v>
      </c>
    </row>
    <row r="13" spans="1:3" x14ac:dyDescent="0.3">
      <c r="A13" s="6" t="s">
        <v>115</v>
      </c>
      <c r="B13" s="60">
        <v>10</v>
      </c>
      <c r="C13" s="71">
        <v>10</v>
      </c>
    </row>
    <row r="14" spans="1:3" x14ac:dyDescent="0.3">
      <c r="A14" s="6" t="s">
        <v>116</v>
      </c>
      <c r="B14" s="60">
        <v>6</v>
      </c>
      <c r="C14" s="71">
        <v>8</v>
      </c>
    </row>
    <row r="15" spans="1:3" x14ac:dyDescent="0.3">
      <c r="A15" s="6" t="s">
        <v>117</v>
      </c>
      <c r="B15" s="60">
        <v>9</v>
      </c>
      <c r="C15" s="71">
        <v>7</v>
      </c>
    </row>
    <row r="16" spans="1:3" ht="15.6" x14ac:dyDescent="0.3">
      <c r="A16" s="11" t="s">
        <v>141</v>
      </c>
      <c r="B16" s="14">
        <f>SUM(B4:B15)/12</f>
        <v>8.25</v>
      </c>
      <c r="C16" s="72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&amp;L&amp;"-,Fett"&amp;14Transformationssensor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4418-C9BD-456E-8B00-487D51DCD649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140</v>
      </c>
      <c r="B3" s="60" t="s">
        <v>11</v>
      </c>
      <c r="C3" s="73" t="s">
        <v>12</v>
      </c>
    </row>
    <row r="4" spans="1:3" x14ac:dyDescent="0.3">
      <c r="A4" s="6" t="s">
        <v>65</v>
      </c>
      <c r="B4" s="60">
        <v>9</v>
      </c>
      <c r="C4" s="73">
        <v>7</v>
      </c>
    </row>
    <row r="5" spans="1:3" x14ac:dyDescent="0.3">
      <c r="A5" s="6" t="s">
        <v>66</v>
      </c>
      <c r="B5" s="60">
        <v>7</v>
      </c>
      <c r="C5" s="73">
        <v>6</v>
      </c>
    </row>
    <row r="6" spans="1:3" x14ac:dyDescent="0.3">
      <c r="A6" s="6" t="s">
        <v>67</v>
      </c>
      <c r="B6" s="60">
        <v>10</v>
      </c>
      <c r="C6" s="73">
        <v>8</v>
      </c>
    </row>
    <row r="7" spans="1:3" x14ac:dyDescent="0.3">
      <c r="A7" s="6" t="s">
        <v>56</v>
      </c>
      <c r="B7" s="60">
        <v>3</v>
      </c>
      <c r="C7" s="73">
        <v>5</v>
      </c>
    </row>
    <row r="8" spans="1:3" x14ac:dyDescent="0.3">
      <c r="A8" s="6" t="s">
        <v>57</v>
      </c>
      <c r="B8" s="60">
        <v>8</v>
      </c>
      <c r="C8" s="73">
        <v>8</v>
      </c>
    </row>
    <row r="9" spans="1:3" x14ac:dyDescent="0.3">
      <c r="A9" s="6" t="s">
        <v>58</v>
      </c>
      <c r="B9" s="60">
        <v>10</v>
      </c>
      <c r="C9" s="73">
        <v>10</v>
      </c>
    </row>
    <row r="10" spans="1:3" x14ac:dyDescent="0.3">
      <c r="A10" s="6" t="s">
        <v>59</v>
      </c>
      <c r="B10" s="60">
        <v>8</v>
      </c>
      <c r="C10" s="73">
        <v>9</v>
      </c>
    </row>
    <row r="11" spans="1:3" x14ac:dyDescent="0.3">
      <c r="A11" s="6" t="s">
        <v>60</v>
      </c>
      <c r="B11" s="60">
        <v>10</v>
      </c>
      <c r="C11" s="73">
        <v>10</v>
      </c>
    </row>
    <row r="12" spans="1:3" x14ac:dyDescent="0.3">
      <c r="A12" s="6" t="s">
        <v>61</v>
      </c>
      <c r="B12" s="60">
        <v>9</v>
      </c>
      <c r="C12" s="73">
        <v>8</v>
      </c>
    </row>
    <row r="13" spans="1:3" x14ac:dyDescent="0.3">
      <c r="A13" s="6" t="s">
        <v>62</v>
      </c>
      <c r="B13" s="60">
        <v>10</v>
      </c>
      <c r="C13" s="73">
        <v>10</v>
      </c>
    </row>
    <row r="14" spans="1:3" x14ac:dyDescent="0.3">
      <c r="A14" s="6" t="s">
        <v>63</v>
      </c>
      <c r="B14" s="60">
        <v>6</v>
      </c>
      <c r="C14" s="73">
        <v>8</v>
      </c>
    </row>
    <row r="15" spans="1:3" x14ac:dyDescent="0.3">
      <c r="A15" s="6" t="s">
        <v>64</v>
      </c>
      <c r="B15" s="60">
        <v>9</v>
      </c>
      <c r="C15" s="73">
        <v>7</v>
      </c>
    </row>
    <row r="16" spans="1:3" ht="15.6" x14ac:dyDescent="0.3">
      <c r="A16" s="11" t="s">
        <v>141</v>
      </c>
      <c r="B16" s="14">
        <f>SUM(B4:B15)/12</f>
        <v>8.25</v>
      </c>
      <c r="C16" s="18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&amp;L&amp;"-,Fett"&amp;14Kundenservicesensor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1.109375" bestFit="1" customWidth="1"/>
    <col min="2" max="3" width="6.33203125" customWidth="1"/>
  </cols>
  <sheetData>
    <row r="3" spans="1:3" s="7" customFormat="1" x14ac:dyDescent="0.3">
      <c r="A3" s="8" t="s">
        <v>150</v>
      </c>
      <c r="B3" s="27" t="s">
        <v>11</v>
      </c>
      <c r="C3" s="29" t="s">
        <v>12</v>
      </c>
    </row>
    <row r="4" spans="1:3" x14ac:dyDescent="0.3">
      <c r="A4" s="6" t="s">
        <v>35</v>
      </c>
      <c r="B4" s="27">
        <v>9</v>
      </c>
      <c r="C4" s="29">
        <v>7</v>
      </c>
    </row>
    <row r="5" spans="1:3" x14ac:dyDescent="0.3">
      <c r="A5" s="6" t="s">
        <v>38</v>
      </c>
      <c r="B5" s="27">
        <v>7</v>
      </c>
      <c r="C5" s="29">
        <v>6</v>
      </c>
    </row>
    <row r="6" spans="1:3" x14ac:dyDescent="0.3">
      <c r="A6" s="6" t="s">
        <v>151</v>
      </c>
      <c r="B6" s="27">
        <v>10</v>
      </c>
      <c r="C6" s="29">
        <v>8</v>
      </c>
    </row>
    <row r="7" spans="1:3" x14ac:dyDescent="0.3">
      <c r="A7" s="6" t="s">
        <v>152</v>
      </c>
      <c r="B7" s="27">
        <v>3</v>
      </c>
      <c r="C7" s="29">
        <v>5</v>
      </c>
    </row>
    <row r="8" spans="1:3" x14ac:dyDescent="0.3">
      <c r="A8" s="6" t="s">
        <v>153</v>
      </c>
      <c r="B8" s="27">
        <v>8</v>
      </c>
      <c r="C8" s="29">
        <v>8</v>
      </c>
    </row>
    <row r="9" spans="1:3" x14ac:dyDescent="0.3">
      <c r="A9" s="6" t="s">
        <v>154</v>
      </c>
      <c r="B9" s="27">
        <v>10</v>
      </c>
      <c r="C9" s="29">
        <v>10</v>
      </c>
    </row>
    <row r="10" spans="1:3" x14ac:dyDescent="0.3">
      <c r="A10" s="6" t="s">
        <v>155</v>
      </c>
      <c r="B10" s="27">
        <v>8</v>
      </c>
      <c r="C10" s="29">
        <v>9</v>
      </c>
    </row>
    <row r="11" spans="1:3" x14ac:dyDescent="0.3">
      <c r="A11" s="6" t="s">
        <v>156</v>
      </c>
      <c r="B11" s="27">
        <v>10</v>
      </c>
      <c r="C11" s="29">
        <v>10</v>
      </c>
    </row>
    <row r="12" spans="1:3" x14ac:dyDescent="0.3">
      <c r="A12" s="6" t="s">
        <v>157</v>
      </c>
      <c r="B12" s="27">
        <v>9</v>
      </c>
      <c r="C12" s="29">
        <v>8</v>
      </c>
    </row>
    <row r="13" spans="1:3" x14ac:dyDescent="0.3">
      <c r="A13" s="6" t="s">
        <v>158</v>
      </c>
      <c r="B13" s="27">
        <v>10</v>
      </c>
      <c r="C13" s="29">
        <v>10</v>
      </c>
    </row>
    <row r="14" spans="1:3" x14ac:dyDescent="0.3">
      <c r="A14" s="6" t="s">
        <v>159</v>
      </c>
      <c r="B14" s="27">
        <v>6</v>
      </c>
      <c r="C14" s="29">
        <v>8</v>
      </c>
    </row>
    <row r="15" spans="1:3" x14ac:dyDescent="0.3">
      <c r="A15" s="6" t="s">
        <v>160</v>
      </c>
      <c r="B15" s="27">
        <v>9</v>
      </c>
      <c r="C15" s="29">
        <v>7</v>
      </c>
    </row>
    <row r="16" spans="1:3" ht="15.6" x14ac:dyDescent="0.3">
      <c r="A16" s="11" t="s">
        <v>141</v>
      </c>
      <c r="B16" s="28">
        <f>SUM(B4:B15)/12</f>
        <v>8.25</v>
      </c>
      <c r="C16" s="30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&amp;L&amp;"-,Fett"&amp;14Lifesensor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97511-4EAB-4912-9BFA-A886789C5224}">
  <dimension ref="A3:C16"/>
  <sheetViews>
    <sheetView zoomScaleNormal="100" workbookViewId="0">
      <selection activeCell="G31" sqref="G31"/>
    </sheetView>
  </sheetViews>
  <sheetFormatPr baseColWidth="10" defaultRowHeight="14.4" x14ac:dyDescent="0.3"/>
  <cols>
    <col min="1" max="1" width="31.109375" bestFit="1" customWidth="1"/>
    <col min="2" max="3" width="6.33203125" customWidth="1"/>
  </cols>
  <sheetData>
    <row r="3" spans="1:3" s="7" customFormat="1" x14ac:dyDescent="0.3">
      <c r="A3" s="8" t="s">
        <v>131</v>
      </c>
      <c r="B3" s="27" t="s">
        <v>11</v>
      </c>
      <c r="C3" s="29" t="s">
        <v>12</v>
      </c>
    </row>
    <row r="4" spans="1:3" x14ac:dyDescent="0.3">
      <c r="A4" s="6" t="s">
        <v>37</v>
      </c>
      <c r="B4" s="27">
        <v>9</v>
      </c>
      <c r="C4" s="29">
        <v>7</v>
      </c>
    </row>
    <row r="5" spans="1:3" x14ac:dyDescent="0.3">
      <c r="A5" s="6" t="s">
        <v>38</v>
      </c>
      <c r="B5" s="27">
        <v>7</v>
      </c>
      <c r="C5" s="29">
        <v>6</v>
      </c>
    </row>
    <row r="6" spans="1:3" x14ac:dyDescent="0.3">
      <c r="A6" s="6" t="s">
        <v>39</v>
      </c>
      <c r="B6" s="27">
        <v>10</v>
      </c>
      <c r="C6" s="29">
        <v>8</v>
      </c>
    </row>
    <row r="7" spans="1:3" x14ac:dyDescent="0.3">
      <c r="A7" s="6" t="s">
        <v>28</v>
      </c>
      <c r="B7" s="27">
        <v>3</v>
      </c>
      <c r="C7" s="29">
        <v>5</v>
      </c>
    </row>
    <row r="8" spans="1:3" x14ac:dyDescent="0.3">
      <c r="A8" s="6" t="s">
        <v>29</v>
      </c>
      <c r="B8" s="27">
        <v>8</v>
      </c>
      <c r="C8" s="29">
        <v>8</v>
      </c>
    </row>
    <row r="9" spans="1:3" x14ac:dyDescent="0.3">
      <c r="A9" s="6" t="s">
        <v>30</v>
      </c>
      <c r="B9" s="27">
        <v>10</v>
      </c>
      <c r="C9" s="29">
        <v>10</v>
      </c>
    </row>
    <row r="10" spans="1:3" x14ac:dyDescent="0.3">
      <c r="A10" s="6" t="s">
        <v>31</v>
      </c>
      <c r="B10" s="27">
        <v>8</v>
      </c>
      <c r="C10" s="29">
        <v>9</v>
      </c>
    </row>
    <row r="11" spans="1:3" x14ac:dyDescent="0.3">
      <c r="A11" s="6" t="s">
        <v>32</v>
      </c>
      <c r="B11" s="27">
        <v>10</v>
      </c>
      <c r="C11" s="29">
        <v>10</v>
      </c>
    </row>
    <row r="12" spans="1:3" x14ac:dyDescent="0.3">
      <c r="A12" s="6" t="s">
        <v>33</v>
      </c>
      <c r="B12" s="27">
        <v>9</v>
      </c>
      <c r="C12" s="29">
        <v>8</v>
      </c>
    </row>
    <row r="13" spans="1:3" x14ac:dyDescent="0.3">
      <c r="A13" s="6" t="s">
        <v>34</v>
      </c>
      <c r="B13" s="27">
        <v>10</v>
      </c>
      <c r="C13" s="29">
        <v>10</v>
      </c>
    </row>
    <row r="14" spans="1:3" x14ac:dyDescent="0.3">
      <c r="A14" s="6" t="s">
        <v>35</v>
      </c>
      <c r="B14" s="27">
        <v>6</v>
      </c>
      <c r="C14" s="29">
        <v>8</v>
      </c>
    </row>
    <row r="15" spans="1:3" x14ac:dyDescent="0.3">
      <c r="A15" s="6" t="s">
        <v>36</v>
      </c>
      <c r="B15" s="27">
        <v>9</v>
      </c>
      <c r="C15" s="29">
        <v>7</v>
      </c>
    </row>
    <row r="16" spans="1:3" ht="15.6" x14ac:dyDescent="0.3">
      <c r="A16" s="11" t="s">
        <v>141</v>
      </c>
      <c r="B16" s="28">
        <f>SUM(B4:B15)/12</f>
        <v>8.25</v>
      </c>
      <c r="C16" s="30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&amp;L&amp;"-,Fett"&amp;14Stresssensor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/>
  </sheetViews>
  <sheetFormatPr baseColWidth="10" defaultRowHeight="14.4" x14ac:dyDescent="0.3"/>
  <sheetData>
    <row r="1" spans="1:2" x14ac:dyDescent="0.3">
      <c r="A1" t="s">
        <v>6</v>
      </c>
      <c r="B1" t="s">
        <v>7</v>
      </c>
    </row>
    <row r="2" spans="1:2" x14ac:dyDescent="0.3">
      <c r="A2" t="s">
        <v>8</v>
      </c>
      <c r="B2" t="s">
        <v>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AF90-2D62-496D-A5CC-EEF01A646C46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185</v>
      </c>
      <c r="B3" s="60" t="s">
        <v>11</v>
      </c>
      <c r="C3" s="65" t="s">
        <v>12</v>
      </c>
    </row>
    <row r="4" spans="1:3" x14ac:dyDescent="0.3">
      <c r="A4" s="6" t="s">
        <v>177</v>
      </c>
      <c r="B4" s="60">
        <v>9</v>
      </c>
      <c r="C4" s="65">
        <v>7</v>
      </c>
    </row>
    <row r="5" spans="1:3" x14ac:dyDescent="0.3">
      <c r="A5" s="6" t="s">
        <v>178</v>
      </c>
      <c r="B5" s="60">
        <v>7</v>
      </c>
      <c r="C5" s="65">
        <v>6</v>
      </c>
    </row>
    <row r="6" spans="1:3" x14ac:dyDescent="0.3">
      <c r="A6" s="6" t="s">
        <v>38</v>
      </c>
      <c r="B6" s="60">
        <v>10</v>
      </c>
      <c r="C6" s="65">
        <v>8</v>
      </c>
    </row>
    <row r="7" spans="1:3" x14ac:dyDescent="0.3">
      <c r="A7" s="6" t="s">
        <v>179</v>
      </c>
      <c r="B7" s="60">
        <v>3</v>
      </c>
      <c r="C7" s="65">
        <v>5</v>
      </c>
    </row>
    <row r="8" spans="1:3" x14ac:dyDescent="0.3">
      <c r="A8" s="6" t="s">
        <v>180</v>
      </c>
      <c r="B8" s="60">
        <v>8</v>
      </c>
      <c r="C8" s="65">
        <v>8</v>
      </c>
    </row>
    <row r="9" spans="1:3" x14ac:dyDescent="0.3">
      <c r="A9" s="6" t="s">
        <v>181</v>
      </c>
      <c r="B9" s="60">
        <v>10</v>
      </c>
      <c r="C9" s="65">
        <v>10</v>
      </c>
    </row>
    <row r="10" spans="1:3" x14ac:dyDescent="0.3">
      <c r="A10" s="6" t="s">
        <v>182</v>
      </c>
      <c r="B10" s="60">
        <v>8</v>
      </c>
      <c r="C10" s="65">
        <v>9</v>
      </c>
    </row>
    <row r="11" spans="1:3" x14ac:dyDescent="0.3">
      <c r="A11" s="6" t="s">
        <v>31</v>
      </c>
      <c r="B11" s="60">
        <v>10</v>
      </c>
      <c r="C11" s="65">
        <v>10</v>
      </c>
    </row>
    <row r="12" spans="1:3" x14ac:dyDescent="0.3">
      <c r="A12" s="6" t="s">
        <v>1</v>
      </c>
      <c r="B12" s="60">
        <v>9</v>
      </c>
      <c r="C12" s="65">
        <v>8</v>
      </c>
    </row>
    <row r="13" spans="1:3" x14ac:dyDescent="0.3">
      <c r="A13" s="6" t="s">
        <v>158</v>
      </c>
      <c r="B13" s="60">
        <v>10</v>
      </c>
      <c r="C13" s="65">
        <v>10</v>
      </c>
    </row>
    <row r="14" spans="1:3" x14ac:dyDescent="0.3">
      <c r="A14" s="6" t="s">
        <v>183</v>
      </c>
      <c r="B14" s="60">
        <v>6</v>
      </c>
      <c r="C14" s="65">
        <v>8</v>
      </c>
    </row>
    <row r="15" spans="1:3" x14ac:dyDescent="0.3">
      <c r="A15" s="6" t="s">
        <v>184</v>
      </c>
      <c r="B15" s="60">
        <v>9</v>
      </c>
      <c r="C15" s="65">
        <v>7</v>
      </c>
    </row>
    <row r="16" spans="1:3" ht="15.6" x14ac:dyDescent="0.3">
      <c r="A16" s="11" t="s">
        <v>141</v>
      </c>
      <c r="B16" s="14">
        <f>SUM(B4:B15)/12</f>
        <v>8.25</v>
      </c>
      <c r="C16" s="66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&amp;L&amp;"-,Fett"&amp;14Schülersensor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C2E6-A564-4E23-B7C7-BAF730365A3C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197</v>
      </c>
      <c r="B3" s="60" t="s">
        <v>11</v>
      </c>
      <c r="C3" s="29" t="s">
        <v>12</v>
      </c>
    </row>
    <row r="4" spans="1:3" x14ac:dyDescent="0.3">
      <c r="A4" s="6" t="s">
        <v>186</v>
      </c>
      <c r="B4" s="60">
        <v>9</v>
      </c>
      <c r="C4" s="29">
        <v>7</v>
      </c>
    </row>
    <row r="5" spans="1:3" x14ac:dyDescent="0.3">
      <c r="A5" s="6" t="s">
        <v>187</v>
      </c>
      <c r="B5" s="60">
        <v>7</v>
      </c>
      <c r="C5" s="29">
        <v>6</v>
      </c>
    </row>
    <row r="6" spans="1:3" x14ac:dyDescent="0.3">
      <c r="A6" s="6" t="s">
        <v>188</v>
      </c>
      <c r="B6" s="60">
        <v>10</v>
      </c>
      <c r="C6" s="29">
        <v>8</v>
      </c>
    </row>
    <row r="7" spans="1:3" x14ac:dyDescent="0.3">
      <c r="A7" s="6" t="s">
        <v>189</v>
      </c>
      <c r="B7" s="60">
        <v>3</v>
      </c>
      <c r="C7" s="29">
        <v>5</v>
      </c>
    </row>
    <row r="8" spans="1:3" x14ac:dyDescent="0.3">
      <c r="A8" s="6" t="s">
        <v>190</v>
      </c>
      <c r="B8" s="60">
        <v>8</v>
      </c>
      <c r="C8" s="29">
        <v>8</v>
      </c>
    </row>
    <row r="9" spans="1:3" x14ac:dyDescent="0.3">
      <c r="A9" s="6" t="s">
        <v>191</v>
      </c>
      <c r="B9" s="60">
        <v>10</v>
      </c>
      <c r="C9" s="29">
        <v>10</v>
      </c>
    </row>
    <row r="10" spans="1:3" x14ac:dyDescent="0.3">
      <c r="A10" s="6" t="s">
        <v>192</v>
      </c>
      <c r="B10" s="60">
        <v>8</v>
      </c>
      <c r="C10" s="29">
        <v>9</v>
      </c>
    </row>
    <row r="11" spans="1:3" x14ac:dyDescent="0.3">
      <c r="A11" s="6" t="s">
        <v>193</v>
      </c>
      <c r="B11" s="60">
        <v>10</v>
      </c>
      <c r="C11" s="29">
        <v>10</v>
      </c>
    </row>
    <row r="12" spans="1:3" x14ac:dyDescent="0.3">
      <c r="A12" s="6" t="s">
        <v>194</v>
      </c>
      <c r="B12" s="60">
        <v>9</v>
      </c>
      <c r="C12" s="29">
        <v>8</v>
      </c>
    </row>
    <row r="13" spans="1:3" x14ac:dyDescent="0.3">
      <c r="A13" s="6" t="s">
        <v>195</v>
      </c>
      <c r="B13" s="60">
        <v>10</v>
      </c>
      <c r="C13" s="29">
        <v>10</v>
      </c>
    </row>
    <row r="14" spans="1:3" x14ac:dyDescent="0.3">
      <c r="A14" s="6" t="s">
        <v>38</v>
      </c>
      <c r="B14" s="60">
        <v>6</v>
      </c>
      <c r="C14" s="29">
        <v>8</v>
      </c>
    </row>
    <row r="15" spans="1:3" x14ac:dyDescent="0.3">
      <c r="A15" s="6" t="s">
        <v>196</v>
      </c>
      <c r="B15" s="60">
        <v>9</v>
      </c>
      <c r="C15" s="29">
        <v>7</v>
      </c>
    </row>
    <row r="16" spans="1:3" ht="15.6" x14ac:dyDescent="0.3">
      <c r="A16" s="11" t="s">
        <v>141</v>
      </c>
      <c r="B16" s="14">
        <f>SUM(B4:B15)/12</f>
        <v>8.25</v>
      </c>
      <c r="C16" s="30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&amp;L&amp;"-,Fett"&amp;14Sportlersensor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BE6B-C5A9-44CA-BB2C-6CBBB42DEE04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210</v>
      </c>
      <c r="B3" s="60" t="s">
        <v>11</v>
      </c>
      <c r="C3" s="31" t="s">
        <v>12</v>
      </c>
    </row>
    <row r="4" spans="1:3" x14ac:dyDescent="0.3">
      <c r="A4" s="6" t="s">
        <v>198</v>
      </c>
      <c r="B4" s="60">
        <v>9</v>
      </c>
      <c r="C4" s="31">
        <v>7</v>
      </c>
    </row>
    <row r="5" spans="1:3" x14ac:dyDescent="0.3">
      <c r="A5" s="6" t="s">
        <v>199</v>
      </c>
      <c r="B5" s="60">
        <v>7</v>
      </c>
      <c r="C5" s="31">
        <v>6</v>
      </c>
    </row>
    <row r="6" spans="1:3" x14ac:dyDescent="0.3">
      <c r="A6" s="6" t="s">
        <v>200</v>
      </c>
      <c r="B6" s="60">
        <v>10</v>
      </c>
      <c r="C6" s="31">
        <v>8</v>
      </c>
    </row>
    <row r="7" spans="1:3" x14ac:dyDescent="0.3">
      <c r="A7" s="6" t="s">
        <v>201</v>
      </c>
      <c r="B7" s="60">
        <v>3</v>
      </c>
      <c r="C7" s="31">
        <v>5</v>
      </c>
    </row>
    <row r="8" spans="1:3" x14ac:dyDescent="0.3">
      <c r="A8" s="6" t="s">
        <v>202</v>
      </c>
      <c r="B8" s="60">
        <v>8</v>
      </c>
      <c r="C8" s="31">
        <v>8</v>
      </c>
    </row>
    <row r="9" spans="1:3" x14ac:dyDescent="0.3">
      <c r="A9" s="6" t="s">
        <v>203</v>
      </c>
      <c r="B9" s="60">
        <v>10</v>
      </c>
      <c r="C9" s="31">
        <v>10</v>
      </c>
    </row>
    <row r="10" spans="1:3" x14ac:dyDescent="0.3">
      <c r="A10" s="6" t="s">
        <v>204</v>
      </c>
      <c r="B10" s="60">
        <v>8</v>
      </c>
      <c r="C10" s="31">
        <v>9</v>
      </c>
    </row>
    <row r="11" spans="1:3" x14ac:dyDescent="0.3">
      <c r="A11" s="6" t="s">
        <v>205</v>
      </c>
      <c r="B11" s="60">
        <v>10</v>
      </c>
      <c r="C11" s="31">
        <v>10</v>
      </c>
    </row>
    <row r="12" spans="1:3" x14ac:dyDescent="0.3">
      <c r="A12" s="6" t="s">
        <v>206</v>
      </c>
      <c r="B12" s="60">
        <v>9</v>
      </c>
      <c r="C12" s="31">
        <v>8</v>
      </c>
    </row>
    <row r="13" spans="1:3" x14ac:dyDescent="0.3">
      <c r="A13" s="6" t="s">
        <v>207</v>
      </c>
      <c r="B13" s="60">
        <v>10</v>
      </c>
      <c r="C13" s="31">
        <v>10</v>
      </c>
    </row>
    <row r="14" spans="1:3" x14ac:dyDescent="0.3">
      <c r="A14" s="6" t="s">
        <v>208</v>
      </c>
      <c r="B14" s="60">
        <v>6</v>
      </c>
      <c r="C14" s="31">
        <v>8</v>
      </c>
    </row>
    <row r="15" spans="1:3" x14ac:dyDescent="0.3">
      <c r="A15" s="6" t="s">
        <v>209</v>
      </c>
      <c r="B15" s="60">
        <v>9</v>
      </c>
      <c r="C15" s="31">
        <v>7</v>
      </c>
    </row>
    <row r="16" spans="1:3" ht="15.6" x14ac:dyDescent="0.3">
      <c r="A16" s="11" t="s">
        <v>141</v>
      </c>
      <c r="B16" s="14">
        <f>SUM(B4:B15)/12</f>
        <v>8.25</v>
      </c>
      <c r="C16" s="32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&amp;L&amp;"-,Fett"&amp;14Wertesensor 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CB27-CE69-48FD-A859-B78E58E646AD}">
  <dimension ref="A3:C16"/>
  <sheetViews>
    <sheetView zoomScaleNormal="100" workbookViewId="0">
      <selection sqref="A1:XFD1"/>
    </sheetView>
  </sheetViews>
  <sheetFormatPr baseColWidth="10" defaultRowHeight="14.4" x14ac:dyDescent="0.3"/>
  <cols>
    <col min="1" max="1" width="36.21875" customWidth="1"/>
    <col min="2" max="3" width="6.33203125" customWidth="1"/>
  </cols>
  <sheetData>
    <row r="3" spans="1:3" s="7" customFormat="1" x14ac:dyDescent="0.3">
      <c r="A3" s="8" t="s">
        <v>223</v>
      </c>
      <c r="B3" s="60" t="s">
        <v>11</v>
      </c>
      <c r="C3" s="33" t="s">
        <v>12</v>
      </c>
    </row>
    <row r="4" spans="1:3" x14ac:dyDescent="0.3">
      <c r="A4" s="6" t="s">
        <v>211</v>
      </c>
      <c r="B4" s="60">
        <v>9</v>
      </c>
      <c r="C4" s="33">
        <v>7</v>
      </c>
    </row>
    <row r="5" spans="1:3" x14ac:dyDescent="0.3">
      <c r="A5" s="6" t="s">
        <v>212</v>
      </c>
      <c r="B5" s="60">
        <v>7</v>
      </c>
      <c r="C5" s="33">
        <v>6</v>
      </c>
    </row>
    <row r="6" spans="1:3" x14ac:dyDescent="0.3">
      <c r="A6" s="6" t="s">
        <v>213</v>
      </c>
      <c r="B6" s="60">
        <v>10</v>
      </c>
      <c r="C6" s="33">
        <v>8</v>
      </c>
    </row>
    <row r="7" spans="1:3" x14ac:dyDescent="0.3">
      <c r="A7" s="6" t="s">
        <v>214</v>
      </c>
      <c r="B7" s="60">
        <v>3</v>
      </c>
      <c r="C7" s="33">
        <v>5</v>
      </c>
    </row>
    <row r="8" spans="1:3" x14ac:dyDescent="0.3">
      <c r="A8" s="6" t="s">
        <v>215</v>
      </c>
      <c r="B8" s="60">
        <v>8</v>
      </c>
      <c r="C8" s="33">
        <v>8</v>
      </c>
    </row>
    <row r="9" spans="1:3" x14ac:dyDescent="0.3">
      <c r="A9" s="6" t="s">
        <v>216</v>
      </c>
      <c r="B9" s="60">
        <v>10</v>
      </c>
      <c r="C9" s="33">
        <v>10</v>
      </c>
    </row>
    <row r="10" spans="1:3" x14ac:dyDescent="0.3">
      <c r="A10" s="6" t="s">
        <v>217</v>
      </c>
      <c r="B10" s="60">
        <v>8</v>
      </c>
      <c r="C10" s="33">
        <v>9</v>
      </c>
    </row>
    <row r="11" spans="1:3" x14ac:dyDescent="0.3">
      <c r="A11" s="6" t="s">
        <v>218</v>
      </c>
      <c r="B11" s="60">
        <v>10</v>
      </c>
      <c r="C11" s="33">
        <v>10</v>
      </c>
    </row>
    <row r="12" spans="1:3" x14ac:dyDescent="0.3">
      <c r="A12" s="6" t="s">
        <v>219</v>
      </c>
      <c r="B12" s="60">
        <v>9</v>
      </c>
      <c r="C12" s="33">
        <v>8</v>
      </c>
    </row>
    <row r="13" spans="1:3" x14ac:dyDescent="0.3">
      <c r="A13" s="6" t="s">
        <v>220</v>
      </c>
      <c r="B13" s="60">
        <v>10</v>
      </c>
      <c r="C13" s="33">
        <v>10</v>
      </c>
    </row>
    <row r="14" spans="1:3" x14ac:dyDescent="0.3">
      <c r="A14" s="6" t="s">
        <v>221</v>
      </c>
      <c r="B14" s="60">
        <v>6</v>
      </c>
      <c r="C14" s="33">
        <v>8</v>
      </c>
    </row>
    <row r="15" spans="1:3" x14ac:dyDescent="0.3">
      <c r="A15" s="6" t="s">
        <v>222</v>
      </c>
      <c r="B15" s="60">
        <v>9</v>
      </c>
      <c r="C15" s="33">
        <v>7</v>
      </c>
    </row>
    <row r="16" spans="1:3" ht="15.6" x14ac:dyDescent="0.3">
      <c r="A16" s="11" t="s">
        <v>141</v>
      </c>
      <c r="B16" s="14">
        <f>SUM(B4:B15)/12</f>
        <v>8.25</v>
      </c>
      <c r="C16" s="34">
        <f>SUM(C4:C15)/12</f>
        <v>8</v>
      </c>
    </row>
  </sheetData>
  <pageMargins left="0.70866141732283461" right="0.70866141732283461" top="0.98333333333333328" bottom="0.78740157480314965" header="0.31496062992125984" footer="0.31496062992125984"/>
  <pageSetup paperSize="9" orientation="portrait" r:id="rId1"/>
  <headerFooter>
    <oddHeader>&amp;L&amp;"-,Fett"&amp;14Leistungsdrucksensor 
Vergleichsauswertung&amp;R&amp;G</oddHeader>
    <oddFooter xml:space="preserve">&amp;C&amp;9Copyright Denkzeuge® GmbH Berlin | www.denkzeuge.com    &amp;11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25</vt:i4>
      </vt:variant>
    </vt:vector>
  </HeadingPairs>
  <TitlesOfParts>
    <vt:vector size="25" baseType="lpstr">
      <vt:lpstr>IMA Rad</vt:lpstr>
      <vt:lpstr>IMA Balken</vt:lpstr>
      <vt:lpstr>Lifesensor</vt:lpstr>
      <vt:lpstr>Stresssensor</vt:lpstr>
      <vt:lpstr>Schülersensor</vt:lpstr>
      <vt:lpstr>Sportlersensor</vt:lpstr>
      <vt:lpstr>Wertesensor</vt:lpstr>
      <vt:lpstr>Leistungsdrucksensor</vt:lpstr>
      <vt:lpstr>Finanzsensor 1</vt:lpstr>
      <vt:lpstr>Finanzsensor 2</vt:lpstr>
      <vt:lpstr>Jobsensor</vt:lpstr>
      <vt:lpstr>Gesellschaftssensor</vt:lpstr>
      <vt:lpstr>Konfliktsensor</vt:lpstr>
      <vt:lpstr>Partnersensor</vt:lpstr>
      <vt:lpstr>Familiensensor</vt:lpstr>
      <vt:lpstr>Freundschaftssensor</vt:lpstr>
      <vt:lpstr>Wohnsensor</vt:lpstr>
      <vt:lpstr>Gesundheitssensor 1</vt:lpstr>
      <vt:lpstr>Gesundheitssensor 2</vt:lpstr>
      <vt:lpstr>Resilienzsensor</vt:lpstr>
      <vt:lpstr>Ausbildersensor</vt:lpstr>
      <vt:lpstr>Führungssensor</vt:lpstr>
      <vt:lpstr>Teamsensor</vt:lpstr>
      <vt:lpstr>Transformationssensor</vt:lpstr>
      <vt:lpstr>Kundenservicesensor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</dc:creator>
  <cp:lastModifiedBy>Michaela Lang</cp:lastModifiedBy>
  <cp:lastPrinted>2020-05-07T14:53:13Z</cp:lastPrinted>
  <dcterms:created xsi:type="dcterms:W3CDTF">2013-06-24T13:48:30Z</dcterms:created>
  <dcterms:modified xsi:type="dcterms:W3CDTF">2020-05-20T06:48:44Z</dcterms:modified>
</cp:coreProperties>
</file>