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7f19f805bfb641b9" Type="http://schemas.microsoft.com/office/2007/relationships/ui/extensibility" Target="customUI/customUi14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 codeName="{2E6947BB-A706-504E-29CB-9DD9B776343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chaela\Downloads\"/>
    </mc:Choice>
  </mc:AlternateContent>
  <xr:revisionPtr revIDLastSave="0" documentId="13_ncr:1_{54099E2D-9064-4E92-B5CA-E61D2DEB12DE}" xr6:coauthVersionLast="45" xr6:coauthVersionMax="45" xr10:uidLastSave="{00000000-0000-0000-0000-000000000000}"/>
  <bookViews>
    <workbookView xWindow="1920" yWindow="1776" windowWidth="22512" windowHeight="15504" activeTab="2" xr2:uid="{00000000-000D-0000-FFFF-FFFF00000000}"/>
  </bookViews>
  <sheets>
    <sheet name="CSV" sheetId="1" r:id="rId1"/>
    <sheet name="Fuehrung01" sheetId="2" state="hidden" r:id="rId2"/>
    <sheet name="Vertrieb01" sheetId="20" r:id="rId3"/>
    <sheet name="Unternehmer01" sheetId="21" state="hidden" r:id="rId4"/>
    <sheet name="Freies_Profil01" sheetId="22" state="hidden" r:id="rId5"/>
    <sheet name="PV_Fuehrungskraft" sheetId="6" state="hidden" r:id="rId6"/>
    <sheet name="PV_Unternehmer" sheetId="15" state="hidden" r:id="rId7"/>
    <sheet name="PV_Vertrieb" sheetId="16" state="hidden" r:id="rId8"/>
    <sheet name="PV_FreiesProfil" sheetId="17" state="hidden" r:id="rId9"/>
    <sheet name="Help_01" sheetId="18" state="hidden" r:id="rId10"/>
    <sheet name="Help_02" sheetId="23" state="hidden" r:id="rId11"/>
  </sheets>
  <functionGroups builtInGroupCount="19"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2" l="1"/>
  <c r="A1" i="21"/>
  <c r="A1" i="2"/>
  <c r="A1" i="20"/>
  <c r="C3" i="22" l="1"/>
  <c r="D3" i="22"/>
  <c r="C4" i="22"/>
  <c r="D4" i="22"/>
  <c r="C5" i="22"/>
  <c r="D5" i="22"/>
  <c r="C6" i="22"/>
  <c r="D6" i="22"/>
  <c r="C7" i="22"/>
  <c r="D7" i="22"/>
  <c r="C8" i="22"/>
  <c r="D8" i="22"/>
  <c r="C9" i="22"/>
  <c r="D9" i="22"/>
  <c r="C10" i="22"/>
  <c r="D10" i="22"/>
  <c r="C11" i="22"/>
  <c r="D11" i="22"/>
  <c r="C12" i="22"/>
  <c r="D12" i="22"/>
  <c r="C13" i="22"/>
  <c r="D13" i="22"/>
  <c r="C14" i="22"/>
  <c r="D14" i="22"/>
  <c r="C15" i="22"/>
  <c r="D15" i="22"/>
  <c r="C16" i="22"/>
  <c r="D16" i="22"/>
  <c r="C17" i="22"/>
  <c r="D17" i="22"/>
  <c r="C18" i="22"/>
  <c r="D18" i="22"/>
  <c r="C19" i="22"/>
  <c r="D19" i="22"/>
  <c r="C20" i="22"/>
  <c r="D20" i="22"/>
  <c r="C21" i="22"/>
  <c r="D21" i="22"/>
  <c r="D2" i="22"/>
  <c r="C2" i="22"/>
  <c r="A3" i="22"/>
  <c r="A4" i="22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4" i="22"/>
  <c r="B3" i="22"/>
  <c r="B2" i="22"/>
  <c r="C3" i="21"/>
  <c r="D3" i="21"/>
  <c r="C4" i="21"/>
  <c r="D4" i="21"/>
  <c r="C5" i="21"/>
  <c r="D5" i="21"/>
  <c r="C6" i="21"/>
  <c r="D6" i="21"/>
  <c r="C7" i="21"/>
  <c r="D7" i="21"/>
  <c r="C8" i="21"/>
  <c r="D8" i="21"/>
  <c r="C9" i="21"/>
  <c r="D9" i="21"/>
  <c r="C10" i="21"/>
  <c r="D10" i="21"/>
  <c r="C11" i="21"/>
  <c r="D11" i="21"/>
  <c r="C12" i="21"/>
  <c r="D12" i="21"/>
  <c r="C13" i="21"/>
  <c r="D13" i="21"/>
  <c r="C14" i="21"/>
  <c r="D14" i="21"/>
  <c r="C15" i="21"/>
  <c r="D15" i="21"/>
  <c r="C16" i="21"/>
  <c r="D16" i="21"/>
  <c r="C17" i="21"/>
  <c r="D17" i="21"/>
  <c r="C18" i="21"/>
  <c r="D18" i="21"/>
  <c r="C19" i="21"/>
  <c r="D19" i="21"/>
  <c r="C20" i="21"/>
  <c r="D20" i="21"/>
  <c r="C21" i="21"/>
  <c r="D21" i="21"/>
  <c r="D2" i="21"/>
  <c r="C2" i="21"/>
  <c r="A3" i="21"/>
  <c r="A4" i="21"/>
  <c r="A5" i="21"/>
  <c r="A6" i="2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" i="21"/>
  <c r="B21" i="21"/>
  <c r="B20" i="21"/>
  <c r="B19" i="21"/>
  <c r="F19" i="21" s="1"/>
  <c r="B18" i="21"/>
  <c r="F18" i="21" s="1"/>
  <c r="B17" i="21"/>
  <c r="B16" i="21"/>
  <c r="B15" i="21"/>
  <c r="F15" i="21" s="1"/>
  <c r="B14" i="21"/>
  <c r="F14" i="21" s="1"/>
  <c r="B13" i="21"/>
  <c r="B12" i="21"/>
  <c r="B11" i="21"/>
  <c r="F11" i="21" s="1"/>
  <c r="B10" i="21"/>
  <c r="F10" i="21" s="1"/>
  <c r="B9" i="21"/>
  <c r="B8" i="21"/>
  <c r="B7" i="21"/>
  <c r="F7" i="21" s="1"/>
  <c r="B6" i="21"/>
  <c r="F6" i="21" s="1"/>
  <c r="B5" i="21"/>
  <c r="B4" i="21"/>
  <c r="B3" i="21"/>
  <c r="F3" i="21" s="1"/>
  <c r="B2" i="21"/>
  <c r="D3" i="20"/>
  <c r="D4" i="20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" i="20"/>
  <c r="C3" i="20"/>
  <c r="C4" i="20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A3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" i="20"/>
  <c r="C2" i="20"/>
  <c r="B21" i="20"/>
  <c r="B20" i="20"/>
  <c r="F20" i="20" s="1"/>
  <c r="B19" i="20"/>
  <c r="B18" i="20"/>
  <c r="B17" i="20"/>
  <c r="B16" i="20"/>
  <c r="F16" i="20" s="1"/>
  <c r="B15" i="20"/>
  <c r="B14" i="20"/>
  <c r="B13" i="20"/>
  <c r="B12" i="20"/>
  <c r="F12" i="20" s="1"/>
  <c r="B11" i="20"/>
  <c r="F11" i="20" s="1"/>
  <c r="B10" i="20"/>
  <c r="F10" i="20" s="1"/>
  <c r="B9" i="20"/>
  <c r="B8" i="20"/>
  <c r="F8" i="20" s="1"/>
  <c r="B7" i="20"/>
  <c r="F7" i="20" s="1"/>
  <c r="B6" i="20"/>
  <c r="F6" i="20" s="1"/>
  <c r="B5" i="20"/>
  <c r="B4" i="20"/>
  <c r="F4" i="20" s="1"/>
  <c r="B3" i="20"/>
  <c r="F3" i="20" s="1"/>
  <c r="B2" i="20"/>
  <c r="F4" i="21" l="1"/>
  <c r="F8" i="21"/>
  <c r="F12" i="21"/>
  <c r="F16" i="21"/>
  <c r="F20" i="21"/>
  <c r="F5" i="20"/>
  <c r="F9" i="20"/>
  <c r="F5" i="21"/>
  <c r="F9" i="21"/>
  <c r="F13" i="21"/>
  <c r="F17" i="21"/>
  <c r="F21" i="21"/>
  <c r="F21" i="22"/>
  <c r="F19" i="22"/>
  <c r="F17" i="22"/>
  <c r="F15" i="22"/>
  <c r="F13" i="22"/>
  <c r="F11" i="22"/>
  <c r="F9" i="22"/>
  <c r="F7" i="22"/>
  <c r="F5" i="22"/>
  <c r="F18" i="22"/>
  <c r="F16" i="22"/>
  <c r="F14" i="22"/>
  <c r="F12" i="22"/>
  <c r="F10" i="22"/>
  <c r="F8" i="22"/>
  <c r="F6" i="22"/>
  <c r="F4" i="22"/>
  <c r="F3" i="22"/>
  <c r="F20" i="22"/>
  <c r="F18" i="20"/>
  <c r="F14" i="20"/>
  <c r="F21" i="20"/>
  <c r="F19" i="20"/>
  <c r="F17" i="20"/>
  <c r="F15" i="20"/>
  <c r="F13" i="20"/>
  <c r="F2" i="22"/>
  <c r="F2" i="21"/>
  <c r="F2" i="20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" i="2"/>
  <c r="F2" i="2" l="1"/>
  <c r="F20" i="2"/>
  <c r="F18" i="2"/>
  <c r="F16" i="2"/>
  <c r="F14" i="2"/>
  <c r="F12" i="2"/>
  <c r="F10" i="2"/>
  <c r="F8" i="2"/>
  <c r="F6" i="2"/>
  <c r="F4" i="2"/>
  <c r="F21" i="2"/>
  <c r="F19" i="2"/>
  <c r="F17" i="2"/>
  <c r="F15" i="2"/>
  <c r="F13" i="2"/>
  <c r="F11" i="2"/>
  <c r="F9" i="2"/>
  <c r="F7" i="2"/>
  <c r="F5" i="2"/>
  <c r="F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ung" type="6" refreshedVersion="0" background="1">
    <textPr sourceFile="" decimal="," thousands=".">
      <textFields>
        <textField/>
      </textFields>
    </textPr>
  </connection>
</connections>
</file>

<file path=xl/sharedStrings.xml><?xml version="1.0" encoding="utf-8"?>
<sst xmlns="http://schemas.openxmlformats.org/spreadsheetml/2006/main" count="130" uniqueCount="57">
  <si>
    <t>Finanzielle Sicherheit</t>
  </si>
  <si>
    <t>Genuss</t>
  </si>
  <si>
    <t>Gerechtigkeit°</t>
  </si>
  <si>
    <t>Geselligkeit</t>
  </si>
  <si>
    <t>Gesundheit/Fitness</t>
  </si>
  <si>
    <t>Harmonie°</t>
  </si>
  <si>
    <t>Hilfsbereitschaft°</t>
  </si>
  <si>
    <t>Ordnung/Struktur*</t>
  </si>
  <si>
    <t>Perfektionismus</t>
  </si>
  <si>
    <t>Sichtbarkeit/Außenwirkung*°</t>
  </si>
  <si>
    <t>Unabhängigkeit*</t>
  </si>
  <si>
    <t>Wettbewerb/Kampfgeist*</t>
  </si>
  <si>
    <t>Wissensdurst/Entwicklung*</t>
  </si>
  <si>
    <t>Abenteuerlust*</t>
  </si>
  <si>
    <t>Ästhetik/Schönheit°</t>
  </si>
  <si>
    <t>Bestätigung</t>
  </si>
  <si>
    <t>Bewahren/Tradition</t>
  </si>
  <si>
    <t>Bewegung/Aktivität*</t>
  </si>
  <si>
    <t>Einfluss/Macht*</t>
  </si>
  <si>
    <t>Familie°</t>
  </si>
  <si>
    <t>Ästhetik/Schönheit</t>
  </si>
  <si>
    <t>Gesundheit</t>
  </si>
  <si>
    <t>Import Ergebnisse (CSV)</t>
  </si>
  <si>
    <t>Hier können Sie die Auswertungen importieren. Zudem wird der Dateiname auch eingetragen.</t>
  </si>
  <si>
    <t>Auswertung Führungskraft</t>
  </si>
  <si>
    <t>Entsprechend der Vorgaben in der Profilvorlage "Führungskraft" wird die Auswertung visualisiert.</t>
  </si>
  <si>
    <t>Auswertung Vertrieb</t>
  </si>
  <si>
    <t>Entsprechend der Vorgaben in der Profilvorlage "Vertrieb" wird die Auswertung visualisiert.</t>
  </si>
  <si>
    <t>Auswertung Unternehmer</t>
  </si>
  <si>
    <t>Entsprechend der Vorgaben in der Profilvorlage "Unternehmer" wird die Auswertung visualisiert.</t>
  </si>
  <si>
    <t>Auswertung Freies Profil</t>
  </si>
  <si>
    <t>Entsprechend der Vorgaben in der Profilvorlage "Freies Profil" wird die Auswertung visualisiert.</t>
  </si>
  <si>
    <t>Profilvorlage Führungskraft</t>
  </si>
  <si>
    <t>Profilvorlage Vertrieb</t>
  </si>
  <si>
    <t>Profilvorlage Unternehmer</t>
  </si>
  <si>
    <t>Profilvorlage Freies Profil</t>
  </si>
  <si>
    <t>Unterstützung zur Anwendung</t>
  </si>
  <si>
    <t>Das ist dieses Arbeitsblatt</t>
  </si>
  <si>
    <t xml:space="preserve">Unterstützung zur Auswertung </t>
  </si>
  <si>
    <t>Hier erhalten Sie Grundinformationen zu den Auswertungen.</t>
  </si>
  <si>
    <t>Dies sollte zur Auswertung der erste Schritt sein.</t>
  </si>
  <si>
    <t>Hier geben Sie die Basisdaten für das Profil "Führungskraft" ein.</t>
  </si>
  <si>
    <t>Hier geben Sie die Basisdaten für das Profil "Vertrieb" ein.</t>
  </si>
  <si>
    <t>Hier geben Sie die Basisdaten für das Profil "Unternehmer" ein.</t>
  </si>
  <si>
    <t>Hier geben Sie die individuellen Basisdaten ein.</t>
  </si>
  <si>
    <t>Das Denkzeuge®-Profil ist ein Tool zur Selbstreflexion und Orientierung, das den Menschen</t>
  </si>
  <si>
    <t>Mit diesem Excel-Programm werden die Daten wiederum auf der Basis von Profildaten analysiert</t>
  </si>
  <si>
    <t>und ausgewertet.</t>
  </si>
  <si>
    <t>neue Handlungsmöglichkeiten eröffnet, um privat und beruflich zufriedener, produktiver und erfolgreicher zu werden.</t>
  </si>
  <si>
    <t xml:space="preserve">Nach Beantworten des Online-Fragebogens erhält der Anwender sein  ganz individuelles Profil, </t>
  </si>
  <si>
    <t>das Stärke und Wirkung seiner Antriebskräfte und Motivationen grafisch aufbereitet.</t>
  </si>
  <si>
    <t>Dateiname: C:\Users\Michaela\Downloads\DenkzeugeProfil_Dagmar Jakob_2018-09-06_0757.csv</t>
  </si>
  <si>
    <t>Abenteuerlust/Belastbarkeit*</t>
  </si>
  <si>
    <t>Bestätigung°</t>
  </si>
  <si>
    <t>Geselligkeit°</t>
  </si>
  <si>
    <t>Sichtbarkeit/Außenwirkung*</t>
  </si>
  <si>
    <t>Wettbewerb*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</si>
</sst>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/>
    <xf numFmtId="0" fontId="1" fillId="0" borderId="1" xfId="0" applyFont="1" applyFill="1" applyBorder="1" applyAlignment="1"/>
    <xf numFmtId="0" fontId="2" fillId="0" borderId="1" xfId="0" applyFont="1" applyFill="1" applyBorder="1"/>
    <xf numFmtId="0" fontId="1" fillId="0" borderId="0" xfId="0" applyFont="1"/>
    <xf numFmtId="0" fontId="1" fillId="0" borderId="0" xfId="0" applyFont="1" applyBorder="1"/>
    <xf numFmtId="0" fontId="1" fillId="0" borderId="2" xfId="0" applyFont="1" applyBorder="1"/>
    <xf numFmtId="0" fontId="3" fillId="0" borderId="0" xfId="0" applyFont="1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8575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D00C-4B57-B0AE-87C8A9F0AFB1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3-D00C-4B57-B0AE-87C8A9F0AFB1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5-D00C-4B57-B0AE-87C8A9F0AFB1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7-D00C-4B57-B0AE-87C8A9F0AFB1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9-D00C-4B57-B0AE-87C8A9F0AFB1}"/>
              </c:ext>
            </c:extLst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B-D00C-4B57-B0AE-87C8A9F0AFB1}"/>
              </c:ext>
            </c:extLst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D-D00C-4B57-B0AE-87C8A9F0AFB1}"/>
              </c:ext>
            </c:extLst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F-D00C-4B57-B0AE-87C8A9F0AFB1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1-D00C-4B57-B0AE-87C8A9F0AFB1}"/>
              </c:ext>
            </c:extLst>
          </c:dPt>
          <c:cat>
            <c:strRef>
              <c:f>Fuehrung01!$A$2:$A$21</c:f>
              <c:strCache>
                <c:ptCount val="20"/>
                <c:pt idx="0">
                  <c:v>Abenteuerlust/Belastbarkeit*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Wettbewerb*</c:v>
                </c:pt>
                <c:pt idx="19">
                  <c:v>Wissensdurst/Entwicklung*</c:v>
                </c:pt>
              </c:strCache>
            </c:strRef>
          </c:cat>
          <c:val>
            <c:numRef>
              <c:f>Fuehrung01!$B$2:$B$21</c:f>
              <c:numCache>
                <c:formatCode>General</c:formatCode>
                <c:ptCount val="20"/>
                <c:pt idx="0">
                  <c:v>6</c:v>
                </c:pt>
                <c:pt idx="1">
                  <c:v>21</c:v>
                </c:pt>
                <c:pt idx="2">
                  <c:v>12</c:v>
                </c:pt>
                <c:pt idx="3">
                  <c:v>7</c:v>
                </c:pt>
                <c:pt idx="4">
                  <c:v>15</c:v>
                </c:pt>
                <c:pt idx="5">
                  <c:v>17</c:v>
                </c:pt>
                <c:pt idx="6">
                  <c:v>29</c:v>
                </c:pt>
                <c:pt idx="7">
                  <c:v>19</c:v>
                </c:pt>
                <c:pt idx="8">
                  <c:v>26</c:v>
                </c:pt>
                <c:pt idx="9">
                  <c:v>22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16</c:v>
                </c:pt>
                <c:pt idx="16">
                  <c:v>6</c:v>
                </c:pt>
                <c:pt idx="17">
                  <c:v>19</c:v>
                </c:pt>
                <c:pt idx="18">
                  <c:v>9</c:v>
                </c:pt>
                <c:pt idx="1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00C-4B57-B0AE-87C8A9F0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013696"/>
        <c:axId val="134015232"/>
      </c:barChart>
      <c:stockChart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Fuehrung01!$A$2:$A$21</c:f>
              <c:strCache>
                <c:ptCount val="20"/>
                <c:pt idx="0">
                  <c:v>Abenteuerlust/Belastbarkeit*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Wettbewerb*</c:v>
                </c:pt>
                <c:pt idx="19">
                  <c:v>Wissensdurst/Entwicklung*</c:v>
                </c:pt>
              </c:strCache>
            </c:strRef>
          </c:cat>
          <c:val>
            <c:numRef>
              <c:f>Fuehrung01!$C$2:$C$21</c:f>
              <c:numCache>
                <c:formatCode>General</c:formatCode>
                <c:ptCount val="20"/>
                <c:pt idx="0">
                  <c:v>15</c:v>
                </c:pt>
                <c:pt idx="1">
                  <c:v>0</c:v>
                </c:pt>
                <c:pt idx="2">
                  <c:v>6</c:v>
                </c:pt>
                <c:pt idx="3">
                  <c:v>10</c:v>
                </c:pt>
                <c:pt idx="4">
                  <c:v>15</c:v>
                </c:pt>
                <c:pt idx="5">
                  <c:v>15</c:v>
                </c:pt>
                <c:pt idx="6">
                  <c:v>0</c:v>
                </c:pt>
                <c:pt idx="7">
                  <c:v>15</c:v>
                </c:pt>
                <c:pt idx="8">
                  <c:v>0</c:v>
                </c:pt>
                <c:pt idx="9">
                  <c:v>10</c:v>
                </c:pt>
                <c:pt idx="10">
                  <c:v>10</c:v>
                </c:pt>
                <c:pt idx="11">
                  <c:v>0</c:v>
                </c:pt>
                <c:pt idx="12">
                  <c:v>10</c:v>
                </c:pt>
                <c:pt idx="13">
                  <c:v>10</c:v>
                </c:pt>
                <c:pt idx="14">
                  <c:v>15</c:v>
                </c:pt>
                <c:pt idx="15">
                  <c:v>10</c:v>
                </c:pt>
                <c:pt idx="16">
                  <c:v>0</c:v>
                </c:pt>
                <c:pt idx="17">
                  <c:v>0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00C-4B57-B0AE-87C8A9F0AFB1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none"/>
          </c:marker>
          <c:cat>
            <c:strRef>
              <c:f>Fuehrung01!$A$2:$A$21</c:f>
              <c:strCache>
                <c:ptCount val="20"/>
                <c:pt idx="0">
                  <c:v>Abenteuerlust/Belastbarkeit*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Wettbewerb*</c:v>
                </c:pt>
                <c:pt idx="19">
                  <c:v>Wissensdurst/Entwicklung*</c:v>
                </c:pt>
              </c:strCache>
            </c:strRef>
          </c:cat>
          <c:val>
            <c:numRef>
              <c:f>Fuehrung01!$D$2:$D$21</c:f>
              <c:numCache>
                <c:formatCode>General</c:formatCode>
                <c:ptCount val="20"/>
                <c:pt idx="0">
                  <c:v>27</c:v>
                </c:pt>
                <c:pt idx="1">
                  <c:v>0</c:v>
                </c:pt>
                <c:pt idx="2">
                  <c:v>19</c:v>
                </c:pt>
                <c:pt idx="3">
                  <c:v>22</c:v>
                </c:pt>
                <c:pt idx="4">
                  <c:v>27</c:v>
                </c:pt>
                <c:pt idx="5">
                  <c:v>27</c:v>
                </c:pt>
                <c:pt idx="6">
                  <c:v>0</c:v>
                </c:pt>
                <c:pt idx="7">
                  <c:v>27</c:v>
                </c:pt>
                <c:pt idx="8">
                  <c:v>0</c:v>
                </c:pt>
                <c:pt idx="9">
                  <c:v>25</c:v>
                </c:pt>
                <c:pt idx="10">
                  <c:v>25</c:v>
                </c:pt>
                <c:pt idx="11">
                  <c:v>0</c:v>
                </c:pt>
                <c:pt idx="12">
                  <c:v>25</c:v>
                </c:pt>
                <c:pt idx="13">
                  <c:v>22</c:v>
                </c:pt>
                <c:pt idx="14">
                  <c:v>27</c:v>
                </c:pt>
                <c:pt idx="15">
                  <c:v>22</c:v>
                </c:pt>
                <c:pt idx="16">
                  <c:v>0</c:v>
                </c:pt>
                <c:pt idx="17">
                  <c:v>0</c:v>
                </c:pt>
                <c:pt idx="18">
                  <c:v>27</c:v>
                </c:pt>
                <c:pt idx="19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D00C-4B57-B0AE-87C8A9F0AFB1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dot"/>
            <c:size val="5"/>
          </c:marker>
          <c:cat>
            <c:strRef>
              <c:f>Fuehrung01!$A$2:$A$21</c:f>
              <c:strCache>
                <c:ptCount val="20"/>
                <c:pt idx="0">
                  <c:v>Abenteuerlust/Belastbarkeit*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Wettbewerb*</c:v>
                </c:pt>
                <c:pt idx="19">
                  <c:v>Wissensdurst/Entwicklung*</c:v>
                </c:pt>
              </c:strCache>
            </c:strRef>
          </c:cat>
          <c:val>
            <c:numRef>
              <c:f>Fuehrung01!$E$2:$E$21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00C-4B57-B0AE-87C8A9F0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27000" cap="flat" cmpd="tri" algn="ctr">
              <a:solidFill>
                <a:sysClr val="window" lastClr="FFFFFF">
                  <a:lumMod val="100000"/>
                  <a:alpha val="5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>
              <a:outerShdw blurRad="50800" dist="50800" dir="5400000" rotWithShape="0">
                <a:srgbClr val="000000">
                  <a:alpha val="43137"/>
                </a:srgbClr>
              </a:outerShdw>
            </a:effectLst>
          </c:spPr>
        </c:hiLowLines>
        <c:axId val="150642688"/>
        <c:axId val="134020096"/>
      </c:stockChart>
      <c:catAx>
        <c:axId val="134013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4015232"/>
        <c:crosses val="autoZero"/>
        <c:auto val="1"/>
        <c:lblAlgn val="ctr"/>
        <c:lblOffset val="100"/>
        <c:noMultiLvlLbl val="0"/>
      </c:catAx>
      <c:valAx>
        <c:axId val="134015232"/>
        <c:scaling>
          <c:orientation val="minMax"/>
          <c:max val="3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013696"/>
        <c:crosses val="autoZero"/>
        <c:crossBetween val="between"/>
      </c:valAx>
      <c:valAx>
        <c:axId val="134020096"/>
        <c:scaling>
          <c:orientation val="minMax"/>
          <c:max val="3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150642688"/>
        <c:crosses val="max"/>
        <c:crossBetween val="between"/>
      </c:valAx>
      <c:catAx>
        <c:axId val="150642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02009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8575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4-AA56-4A35-BAEA-9BFD4A275ACC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5-AA56-4A35-BAEA-9BFD4A275ACC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6-AA56-4A35-BAEA-9BFD4A275ACC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7-AA56-4A35-BAEA-9BFD4A275ACC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8-AA56-4A35-BAEA-9BFD4A275ACC}"/>
              </c:ext>
            </c:extLst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9-AA56-4A35-BAEA-9BFD4A275ACC}"/>
              </c:ext>
            </c:extLst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A-AA56-4A35-BAEA-9BFD4A275ACC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B-AA56-4A35-BAEA-9BFD4A275ACC}"/>
              </c:ext>
            </c:extLst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C-AA56-4A35-BAEA-9BFD4A275ACC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D-AA56-4A35-BAEA-9BFD4A275ACC}"/>
              </c:ext>
            </c:extLst>
          </c:dPt>
          <c:cat>
            <c:strRef>
              <c:f>Vertrieb01!$A$2:$A$21</c:f>
              <c:strCache>
                <c:ptCount val="20"/>
                <c:pt idx="0">
                  <c:v>Abenteuerlust/Belastbarkeit*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Wettbewerb*</c:v>
                </c:pt>
                <c:pt idx="19">
                  <c:v>Wissensdurst/Entwicklung*</c:v>
                </c:pt>
              </c:strCache>
            </c:strRef>
          </c:cat>
          <c:val>
            <c:numRef>
              <c:f>Vertrieb01!$B$2:$B$21</c:f>
              <c:numCache>
                <c:formatCode>General</c:formatCode>
                <c:ptCount val="20"/>
                <c:pt idx="0">
                  <c:v>6</c:v>
                </c:pt>
                <c:pt idx="1">
                  <c:v>21</c:v>
                </c:pt>
                <c:pt idx="2">
                  <c:v>12</c:v>
                </c:pt>
                <c:pt idx="3">
                  <c:v>7</c:v>
                </c:pt>
                <c:pt idx="4">
                  <c:v>15</c:v>
                </c:pt>
                <c:pt idx="5">
                  <c:v>17</c:v>
                </c:pt>
                <c:pt idx="6">
                  <c:v>29</c:v>
                </c:pt>
                <c:pt idx="7">
                  <c:v>19</c:v>
                </c:pt>
                <c:pt idx="8">
                  <c:v>26</c:v>
                </c:pt>
                <c:pt idx="9">
                  <c:v>22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16</c:v>
                </c:pt>
                <c:pt idx="16">
                  <c:v>6</c:v>
                </c:pt>
                <c:pt idx="17">
                  <c:v>19</c:v>
                </c:pt>
                <c:pt idx="18">
                  <c:v>9</c:v>
                </c:pt>
                <c:pt idx="1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6-4A35-BAEA-9BFD4A275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585312"/>
        <c:axId val="285582032"/>
      </c:barChart>
      <c:stockChart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Vertrieb01!$A$2:$A$21</c:f>
              <c:strCache>
                <c:ptCount val="20"/>
                <c:pt idx="0">
                  <c:v>Abenteuerlust/Belastbarkeit*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Wettbewerb*</c:v>
                </c:pt>
                <c:pt idx="19">
                  <c:v>Wissensdurst/Entwicklung*</c:v>
                </c:pt>
              </c:strCache>
            </c:strRef>
          </c:cat>
          <c:val>
            <c:numRef>
              <c:f>Vertrieb01!$C$2:$C$21</c:f>
              <c:numCache>
                <c:formatCode>General</c:formatCode>
                <c:ptCount val="20"/>
                <c:pt idx="0">
                  <c:v>15</c:v>
                </c:pt>
                <c:pt idx="1">
                  <c:v>0</c:v>
                </c:pt>
                <c:pt idx="2">
                  <c:v>6</c:v>
                </c:pt>
                <c:pt idx="3">
                  <c:v>10</c:v>
                </c:pt>
                <c:pt idx="4">
                  <c:v>15</c:v>
                </c:pt>
                <c:pt idx="5">
                  <c:v>15</c:v>
                </c:pt>
                <c:pt idx="6">
                  <c:v>0</c:v>
                </c:pt>
                <c:pt idx="7">
                  <c:v>15</c:v>
                </c:pt>
                <c:pt idx="8">
                  <c:v>0</c:v>
                </c:pt>
                <c:pt idx="9">
                  <c:v>10</c:v>
                </c:pt>
                <c:pt idx="10">
                  <c:v>10</c:v>
                </c:pt>
                <c:pt idx="11">
                  <c:v>0</c:v>
                </c:pt>
                <c:pt idx="12">
                  <c:v>10</c:v>
                </c:pt>
                <c:pt idx="13">
                  <c:v>10</c:v>
                </c:pt>
                <c:pt idx="14">
                  <c:v>0</c:v>
                </c:pt>
                <c:pt idx="15">
                  <c:v>10</c:v>
                </c:pt>
                <c:pt idx="16">
                  <c:v>15</c:v>
                </c:pt>
                <c:pt idx="17">
                  <c:v>0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6-4A35-BAEA-9BFD4A275ACC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none"/>
          </c:marker>
          <c:cat>
            <c:strRef>
              <c:f>Vertrieb01!$A$2:$A$21</c:f>
              <c:strCache>
                <c:ptCount val="20"/>
                <c:pt idx="0">
                  <c:v>Abenteuerlust/Belastbarkeit*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Wettbewerb*</c:v>
                </c:pt>
                <c:pt idx="19">
                  <c:v>Wissensdurst/Entwicklung*</c:v>
                </c:pt>
              </c:strCache>
            </c:strRef>
          </c:cat>
          <c:val>
            <c:numRef>
              <c:f>Vertrieb01!$D$2:$D$21</c:f>
              <c:numCache>
                <c:formatCode>General</c:formatCode>
                <c:ptCount val="20"/>
                <c:pt idx="0">
                  <c:v>27</c:v>
                </c:pt>
                <c:pt idx="1">
                  <c:v>0</c:v>
                </c:pt>
                <c:pt idx="2">
                  <c:v>19</c:v>
                </c:pt>
                <c:pt idx="3">
                  <c:v>22</c:v>
                </c:pt>
                <c:pt idx="4">
                  <c:v>27</c:v>
                </c:pt>
                <c:pt idx="5">
                  <c:v>27</c:v>
                </c:pt>
                <c:pt idx="6">
                  <c:v>0</c:v>
                </c:pt>
                <c:pt idx="7">
                  <c:v>27</c:v>
                </c:pt>
                <c:pt idx="8">
                  <c:v>0</c:v>
                </c:pt>
                <c:pt idx="9">
                  <c:v>25</c:v>
                </c:pt>
                <c:pt idx="10">
                  <c:v>25</c:v>
                </c:pt>
                <c:pt idx="11">
                  <c:v>0</c:v>
                </c:pt>
                <c:pt idx="12">
                  <c:v>25</c:v>
                </c:pt>
                <c:pt idx="13">
                  <c:v>22</c:v>
                </c:pt>
                <c:pt idx="14">
                  <c:v>0</c:v>
                </c:pt>
                <c:pt idx="15">
                  <c:v>22</c:v>
                </c:pt>
                <c:pt idx="16">
                  <c:v>25</c:v>
                </c:pt>
                <c:pt idx="17">
                  <c:v>0</c:v>
                </c:pt>
                <c:pt idx="18">
                  <c:v>27</c:v>
                </c:pt>
                <c:pt idx="19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56-4A35-BAEA-9BFD4A275ACC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dot"/>
            <c:size val="5"/>
          </c:marker>
          <c:cat>
            <c:strRef>
              <c:f>Vertrieb01!$A$2:$A$21</c:f>
              <c:strCache>
                <c:ptCount val="20"/>
                <c:pt idx="0">
                  <c:v>Abenteuerlust/Belastbarkeit*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Wettbewerb*</c:v>
                </c:pt>
                <c:pt idx="19">
                  <c:v>Wissensdurst/Entwicklung*</c:v>
                </c:pt>
              </c:strCache>
            </c:strRef>
          </c:cat>
          <c:val>
            <c:numRef>
              <c:f>Vertrieb01!$E$2:$E$21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56-4A35-BAEA-9BFD4A275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27000" cap="flat" cmpd="tri" algn="ctr">
              <a:solidFill>
                <a:sysClr val="window" lastClr="FFFFFF">
                  <a:lumMod val="100000"/>
                  <a:alpha val="5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>
              <a:outerShdw blurRad="50800" dist="50800" dir="5400000" rotWithShape="0">
                <a:srgbClr val="000000">
                  <a:alpha val="43137"/>
                </a:srgbClr>
              </a:outerShdw>
            </a:effectLst>
          </c:spPr>
        </c:hiLowLines>
        <c:axId val="285594824"/>
        <c:axId val="285594496"/>
      </c:stockChart>
      <c:catAx>
        <c:axId val="2855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5582032"/>
        <c:crosses val="autoZero"/>
        <c:auto val="1"/>
        <c:lblAlgn val="ctr"/>
        <c:lblOffset val="100"/>
        <c:noMultiLvlLbl val="0"/>
      </c:catAx>
      <c:valAx>
        <c:axId val="285582032"/>
        <c:scaling>
          <c:orientation val="minMax"/>
          <c:max val="3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5585312"/>
        <c:crosses val="autoZero"/>
        <c:crossBetween val="between"/>
      </c:valAx>
      <c:valAx>
        <c:axId val="285594496"/>
        <c:scaling>
          <c:orientation val="minMax"/>
          <c:max val="3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285594824"/>
        <c:crosses val="max"/>
        <c:crossBetween val="between"/>
      </c:valAx>
      <c:catAx>
        <c:axId val="285594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5594496"/>
        <c:auto val="1"/>
        <c:lblAlgn val="ctr"/>
        <c:lblOffset val="100"/>
        <c:noMultiLvlLbl val="0"/>
      </c:cat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8575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0146-42A2-8711-706C87F466EA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3-0146-42A2-8711-706C87F466EA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5-0146-42A2-8711-706C87F466EA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7-0146-42A2-8711-706C87F466EA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9-0146-42A2-8711-706C87F466EA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B-0146-42A2-8711-706C87F466EA}"/>
              </c:ext>
            </c:extLst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D-0146-42A2-8711-706C87F466EA}"/>
              </c:ext>
            </c:extLst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F-0146-42A2-8711-706C87F466EA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1-0146-42A2-8711-706C87F466EA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3-0146-42A2-8711-706C87F466EA}"/>
              </c:ext>
            </c:extLst>
          </c:dPt>
          <c:cat>
            <c:strRef>
              <c:f>Unternehmer01!$A$2:$A$21</c:f>
              <c:strCache>
                <c:ptCount val="20"/>
                <c:pt idx="0">
                  <c:v>Abenteuerlust/Belastbarkeit*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Wettbewerb*</c:v>
                </c:pt>
                <c:pt idx="19">
                  <c:v>Wissensdurst/Entwicklung*</c:v>
                </c:pt>
              </c:strCache>
            </c:strRef>
          </c:cat>
          <c:val>
            <c:numRef>
              <c:f>Unternehmer01!$B$2:$B$21</c:f>
              <c:numCache>
                <c:formatCode>General</c:formatCode>
                <c:ptCount val="20"/>
                <c:pt idx="0">
                  <c:v>6</c:v>
                </c:pt>
                <c:pt idx="1">
                  <c:v>21</c:v>
                </c:pt>
                <c:pt idx="2">
                  <c:v>12</c:v>
                </c:pt>
                <c:pt idx="3">
                  <c:v>7</c:v>
                </c:pt>
                <c:pt idx="4">
                  <c:v>15</c:v>
                </c:pt>
                <c:pt idx="5">
                  <c:v>17</c:v>
                </c:pt>
                <c:pt idx="6">
                  <c:v>29</c:v>
                </c:pt>
                <c:pt idx="7">
                  <c:v>19</c:v>
                </c:pt>
                <c:pt idx="8">
                  <c:v>26</c:v>
                </c:pt>
                <c:pt idx="9">
                  <c:v>22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16</c:v>
                </c:pt>
                <c:pt idx="16">
                  <c:v>6</c:v>
                </c:pt>
                <c:pt idx="17">
                  <c:v>19</c:v>
                </c:pt>
                <c:pt idx="18">
                  <c:v>9</c:v>
                </c:pt>
                <c:pt idx="1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146-42A2-8711-706C87F46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958336"/>
        <c:axId val="202959872"/>
      </c:barChart>
      <c:stockChart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Unternehmer01!$A$2:$A$21</c:f>
              <c:strCache>
                <c:ptCount val="20"/>
                <c:pt idx="0">
                  <c:v>Abenteuerlust/Belastbarkeit*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Wettbewerb*</c:v>
                </c:pt>
                <c:pt idx="19">
                  <c:v>Wissensdurst/Entwicklung*</c:v>
                </c:pt>
              </c:strCache>
            </c:strRef>
          </c:cat>
          <c:val>
            <c:numRef>
              <c:f>Unternehmer01!$C$2:$C$21</c:f>
              <c:numCache>
                <c:formatCode>General</c:formatCode>
                <c:ptCount val="20"/>
                <c:pt idx="0">
                  <c:v>15</c:v>
                </c:pt>
                <c:pt idx="1">
                  <c:v>0</c:v>
                </c:pt>
                <c:pt idx="2">
                  <c:v>6</c:v>
                </c:pt>
                <c:pt idx="3">
                  <c:v>10</c:v>
                </c:pt>
                <c:pt idx="4">
                  <c:v>15</c:v>
                </c:pt>
                <c:pt idx="5">
                  <c:v>15</c:v>
                </c:pt>
                <c:pt idx="6">
                  <c:v>0</c:v>
                </c:pt>
                <c:pt idx="7">
                  <c:v>15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</c:v>
                </c:pt>
                <c:pt idx="14">
                  <c:v>15</c:v>
                </c:pt>
                <c:pt idx="15">
                  <c:v>10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0146-42A2-8711-706C87F466EA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none"/>
          </c:marker>
          <c:cat>
            <c:strRef>
              <c:f>Unternehmer01!$A$2:$A$21</c:f>
              <c:strCache>
                <c:ptCount val="20"/>
                <c:pt idx="0">
                  <c:v>Abenteuerlust/Belastbarkeit*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Wettbewerb*</c:v>
                </c:pt>
                <c:pt idx="19">
                  <c:v>Wissensdurst/Entwicklung*</c:v>
                </c:pt>
              </c:strCache>
            </c:strRef>
          </c:cat>
          <c:val>
            <c:numRef>
              <c:f>Unternehmer01!$D$2:$D$21</c:f>
              <c:numCache>
                <c:formatCode>General</c:formatCode>
                <c:ptCount val="20"/>
                <c:pt idx="0">
                  <c:v>27</c:v>
                </c:pt>
                <c:pt idx="1">
                  <c:v>0</c:v>
                </c:pt>
                <c:pt idx="2">
                  <c:v>19</c:v>
                </c:pt>
                <c:pt idx="3">
                  <c:v>22</c:v>
                </c:pt>
                <c:pt idx="4">
                  <c:v>27</c:v>
                </c:pt>
                <c:pt idx="5">
                  <c:v>27</c:v>
                </c:pt>
                <c:pt idx="6">
                  <c:v>0</c:v>
                </c:pt>
                <c:pt idx="7">
                  <c:v>27</c:v>
                </c:pt>
                <c:pt idx="8">
                  <c:v>0</c:v>
                </c:pt>
                <c:pt idx="9">
                  <c:v>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22</c:v>
                </c:pt>
                <c:pt idx="14">
                  <c:v>27</c:v>
                </c:pt>
                <c:pt idx="15">
                  <c:v>22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146-42A2-8711-706C87F466EA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dot"/>
            <c:size val="5"/>
          </c:marker>
          <c:cat>
            <c:strRef>
              <c:f>Unternehmer01!$A$2:$A$21</c:f>
              <c:strCache>
                <c:ptCount val="20"/>
                <c:pt idx="0">
                  <c:v>Abenteuerlust/Belastbarkeit*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Wettbewerb*</c:v>
                </c:pt>
                <c:pt idx="19">
                  <c:v>Wissensdurst/Entwicklung*</c:v>
                </c:pt>
              </c:strCache>
            </c:strRef>
          </c:cat>
          <c:val>
            <c:numRef>
              <c:f>Unternehmer01!$E$2:$E$21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146-42A2-8711-706C87F46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27000" cap="flat" cmpd="tri" algn="ctr">
              <a:solidFill>
                <a:sysClr val="window" lastClr="FFFFFF">
                  <a:lumMod val="100000"/>
                  <a:alpha val="5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>
              <a:outerShdw blurRad="50800" dist="50800" dir="5400000" rotWithShape="0">
                <a:srgbClr val="000000">
                  <a:alpha val="43137"/>
                </a:srgbClr>
              </a:outerShdw>
            </a:effectLst>
          </c:spPr>
        </c:hiLowLines>
        <c:axId val="205580160"/>
        <c:axId val="203036544"/>
      </c:stockChart>
      <c:catAx>
        <c:axId val="202958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2959872"/>
        <c:crosses val="autoZero"/>
        <c:auto val="1"/>
        <c:lblAlgn val="ctr"/>
        <c:lblOffset val="100"/>
        <c:noMultiLvlLbl val="0"/>
      </c:catAx>
      <c:valAx>
        <c:axId val="202959872"/>
        <c:scaling>
          <c:orientation val="minMax"/>
          <c:max val="3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2958336"/>
        <c:crosses val="autoZero"/>
        <c:crossBetween val="between"/>
      </c:valAx>
      <c:valAx>
        <c:axId val="203036544"/>
        <c:scaling>
          <c:orientation val="minMax"/>
          <c:max val="3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205580160"/>
        <c:crosses val="max"/>
        <c:crossBetween val="between"/>
      </c:valAx>
      <c:catAx>
        <c:axId val="205580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03654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8575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5DCA-4261-8FA1-8D93DEE6B143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3-5DCA-4261-8FA1-8D93DEE6B143}"/>
              </c:ext>
            </c:extLst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5-5DCA-4261-8FA1-8D93DEE6B143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7-5DCA-4261-8FA1-8D93DEE6B143}"/>
              </c:ext>
            </c:extLst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9-5DCA-4261-8FA1-8D93DEE6B143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B-5DCA-4261-8FA1-8D93DEE6B143}"/>
              </c:ext>
            </c:extLst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D-5DCA-4261-8FA1-8D93DEE6B143}"/>
              </c:ext>
            </c:extLst>
          </c:dPt>
          <c:dPt>
            <c:idx val="18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F-5DCA-4261-8FA1-8D93DEE6B143}"/>
              </c:ext>
            </c:extLst>
          </c:dPt>
          <c:cat>
            <c:strRef>
              <c:f>Freies_Profil01!$A$2:$A$21</c:f>
              <c:strCache>
                <c:ptCount val="20"/>
                <c:pt idx="0">
                  <c:v>Abenteuerlust/Belastbarkeit*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Wettbewerb*</c:v>
                </c:pt>
                <c:pt idx="19">
                  <c:v>Wissensdurst/Entwicklung*</c:v>
                </c:pt>
              </c:strCache>
            </c:strRef>
          </c:cat>
          <c:val>
            <c:numRef>
              <c:f>Freies_Profil01!$B$2:$B$21</c:f>
              <c:numCache>
                <c:formatCode>General</c:formatCode>
                <c:ptCount val="20"/>
                <c:pt idx="0">
                  <c:v>6</c:v>
                </c:pt>
                <c:pt idx="1">
                  <c:v>21</c:v>
                </c:pt>
                <c:pt idx="2">
                  <c:v>12</c:v>
                </c:pt>
                <c:pt idx="3">
                  <c:v>7</c:v>
                </c:pt>
                <c:pt idx="4">
                  <c:v>15</c:v>
                </c:pt>
                <c:pt idx="5">
                  <c:v>17</c:v>
                </c:pt>
                <c:pt idx="6">
                  <c:v>29</c:v>
                </c:pt>
                <c:pt idx="7">
                  <c:v>19</c:v>
                </c:pt>
                <c:pt idx="8">
                  <c:v>26</c:v>
                </c:pt>
                <c:pt idx="9">
                  <c:v>22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16</c:v>
                </c:pt>
                <c:pt idx="16">
                  <c:v>6</c:v>
                </c:pt>
                <c:pt idx="17">
                  <c:v>19</c:v>
                </c:pt>
                <c:pt idx="18">
                  <c:v>9</c:v>
                </c:pt>
                <c:pt idx="1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DCA-4261-8FA1-8D93DEE6B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723456"/>
        <c:axId val="136766208"/>
      </c:barChart>
      <c:stockChart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Freies_Profil01!$A$2:$A$21</c:f>
              <c:strCache>
                <c:ptCount val="20"/>
                <c:pt idx="0">
                  <c:v>Abenteuerlust/Belastbarkeit*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Wettbewerb*</c:v>
                </c:pt>
                <c:pt idx="19">
                  <c:v>Wissensdurst/Entwicklung*</c:v>
                </c:pt>
              </c:strCache>
            </c:strRef>
          </c:cat>
          <c:val>
            <c:numRef>
              <c:f>Freies_Profil01!$C$2:$C$21</c:f>
              <c:numCache>
                <c:formatCode>General</c:formatCode>
                <c:ptCount val="20"/>
                <c:pt idx="0">
                  <c:v>10</c:v>
                </c:pt>
                <c:pt idx="1">
                  <c:v>0</c:v>
                </c:pt>
                <c:pt idx="2">
                  <c:v>8</c:v>
                </c:pt>
                <c:pt idx="3">
                  <c:v>5</c:v>
                </c:pt>
                <c:pt idx="4">
                  <c:v>0</c:v>
                </c:pt>
                <c:pt idx="5">
                  <c:v>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15</c:v>
                </c:pt>
                <c:pt idx="11">
                  <c:v>12</c:v>
                </c:pt>
                <c:pt idx="12">
                  <c:v>15</c:v>
                </c:pt>
                <c:pt idx="13">
                  <c:v>10</c:v>
                </c:pt>
                <c:pt idx="14">
                  <c:v>15</c:v>
                </c:pt>
                <c:pt idx="15">
                  <c:v>15</c:v>
                </c:pt>
                <c:pt idx="16">
                  <c:v>0</c:v>
                </c:pt>
                <c:pt idx="17">
                  <c:v>12</c:v>
                </c:pt>
                <c:pt idx="18">
                  <c:v>0</c:v>
                </c:pt>
                <c:pt idx="1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DCA-4261-8FA1-8D93DEE6B143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none"/>
          </c:marker>
          <c:cat>
            <c:strRef>
              <c:f>Freies_Profil01!$A$2:$A$21</c:f>
              <c:strCache>
                <c:ptCount val="20"/>
                <c:pt idx="0">
                  <c:v>Abenteuerlust/Belastbarkeit*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Wettbewerb*</c:v>
                </c:pt>
                <c:pt idx="19">
                  <c:v>Wissensdurst/Entwicklung*</c:v>
                </c:pt>
              </c:strCache>
            </c:strRef>
          </c:cat>
          <c:val>
            <c:numRef>
              <c:f>Freies_Profil01!$D$2:$D$21</c:f>
              <c:numCache>
                <c:formatCode>General</c:formatCode>
                <c:ptCount val="20"/>
                <c:pt idx="0">
                  <c:v>25</c:v>
                </c:pt>
                <c:pt idx="1">
                  <c:v>0</c:v>
                </c:pt>
                <c:pt idx="2">
                  <c:v>18</c:v>
                </c:pt>
                <c:pt idx="3">
                  <c:v>22</c:v>
                </c:pt>
                <c:pt idx="4">
                  <c:v>0</c:v>
                </c:pt>
                <c:pt idx="5">
                  <c:v>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</c:v>
                </c:pt>
                <c:pt idx="10">
                  <c:v>27</c:v>
                </c:pt>
                <c:pt idx="11">
                  <c:v>27</c:v>
                </c:pt>
                <c:pt idx="12">
                  <c:v>25</c:v>
                </c:pt>
                <c:pt idx="13">
                  <c:v>20</c:v>
                </c:pt>
                <c:pt idx="14">
                  <c:v>27</c:v>
                </c:pt>
                <c:pt idx="15">
                  <c:v>25</c:v>
                </c:pt>
                <c:pt idx="16">
                  <c:v>0</c:v>
                </c:pt>
                <c:pt idx="17">
                  <c:v>25</c:v>
                </c:pt>
                <c:pt idx="18">
                  <c:v>0</c:v>
                </c:pt>
                <c:pt idx="19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DCA-4261-8FA1-8D93DEE6B143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dot"/>
            <c:size val="5"/>
          </c:marker>
          <c:cat>
            <c:strRef>
              <c:f>Freies_Profil01!$A$2:$A$21</c:f>
              <c:strCache>
                <c:ptCount val="20"/>
                <c:pt idx="0">
                  <c:v>Abenteuerlust/Belastbarkeit*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Wettbewerb*</c:v>
                </c:pt>
                <c:pt idx="19">
                  <c:v>Wissensdurst/Entwicklung*</c:v>
                </c:pt>
              </c:strCache>
            </c:strRef>
          </c:cat>
          <c:val>
            <c:numRef>
              <c:f>Freies_Profil01!$E$2:$E$21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DCA-4261-8FA1-8D93DEE6B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27000" cap="flat" cmpd="tri" algn="ctr">
              <a:solidFill>
                <a:sysClr val="window" lastClr="FFFFFF">
                  <a:lumMod val="100000"/>
                  <a:alpha val="5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>
              <a:outerShdw blurRad="50800" dist="50800" dir="5400000" rotWithShape="0">
                <a:srgbClr val="000000">
                  <a:alpha val="43137"/>
                </a:srgbClr>
              </a:outerShdw>
            </a:effectLst>
          </c:spPr>
        </c:hiLowLines>
        <c:axId val="137890048"/>
        <c:axId val="136828416"/>
      </c:stockChart>
      <c:catAx>
        <c:axId val="136723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6766208"/>
        <c:crosses val="autoZero"/>
        <c:auto val="1"/>
        <c:lblAlgn val="ctr"/>
        <c:lblOffset val="100"/>
        <c:noMultiLvlLbl val="0"/>
      </c:catAx>
      <c:valAx>
        <c:axId val="136766208"/>
        <c:scaling>
          <c:orientation val="minMax"/>
          <c:max val="3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723456"/>
        <c:crosses val="autoZero"/>
        <c:crossBetween val="between"/>
      </c:valAx>
      <c:valAx>
        <c:axId val="136828416"/>
        <c:scaling>
          <c:orientation val="minMax"/>
          <c:max val="3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137890048"/>
        <c:crosses val="max"/>
        <c:crossBetween val="between"/>
      </c:valAx>
      <c:catAx>
        <c:axId val="137890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82841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0</xdr:rowOff>
    </xdr:from>
    <xdr:to>
      <xdr:col>15</xdr:col>
      <xdr:colOff>342000</xdr:colOff>
      <xdr:row>29</xdr:row>
      <xdr:rowOff>126960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0</xdr:rowOff>
    </xdr:from>
    <xdr:to>
      <xdr:col>15</xdr:col>
      <xdr:colOff>578220</xdr:colOff>
      <xdr:row>29</xdr:row>
      <xdr:rowOff>126960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C672E75-5122-47A8-8AB0-7AEC64514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0</xdr:rowOff>
    </xdr:from>
    <xdr:to>
      <xdr:col>15</xdr:col>
      <xdr:colOff>342000</xdr:colOff>
      <xdr:row>29</xdr:row>
      <xdr:rowOff>126960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0</xdr:rowOff>
    </xdr:from>
    <xdr:to>
      <xdr:col>15</xdr:col>
      <xdr:colOff>578220</xdr:colOff>
      <xdr:row>29</xdr:row>
      <xdr:rowOff>126960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7</xdr:col>
      <xdr:colOff>56486</xdr:colOff>
      <xdr:row>4</xdr:row>
      <xdr:rowOff>95152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5314286" cy="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180975</xdr:rowOff>
    </xdr:from>
    <xdr:to>
      <xdr:col>1</xdr:col>
      <xdr:colOff>676095</xdr:colOff>
      <xdr:row>27</xdr:row>
      <xdr:rowOff>171310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990975"/>
          <a:ext cx="1438095" cy="11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</xdr:col>
      <xdr:colOff>580857</xdr:colOff>
      <xdr:row>44</xdr:row>
      <xdr:rowOff>161833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96075"/>
          <a:ext cx="1342857" cy="7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CSV"/>
  <dimension ref="A1:B21"/>
  <sheetViews>
    <sheetView showGridLines="0" workbookViewId="0">
      <selection activeCell="A2" sqref="A2"/>
    </sheetView>
  </sheetViews>
  <sheetFormatPr baseColWidth="10" defaultColWidth="9.109375" defaultRowHeight="14.4" x14ac:dyDescent="0.3"/>
  <cols>
    <col min="1" max="1" width="28.33203125" customWidth="1"/>
  </cols>
  <sheetData>
    <row r="1" spans="1:2" x14ac:dyDescent="0.3">
      <c r="A1" s="3" t="s">
        <v>51</v>
      </c>
      <c r="B1" s="3"/>
    </row>
    <row r="2" spans="1:2" x14ac:dyDescent="0.3">
      <c r="A2" s="2" t="s">
        <v>13</v>
      </c>
      <c r="B2" s="2">
        <v>6</v>
      </c>
    </row>
    <row r="3" spans="1:2" x14ac:dyDescent="0.3">
      <c r="A3" s="1" t="s">
        <v>14</v>
      </c>
      <c r="B3" s="1">
        <v>21</v>
      </c>
    </row>
    <row r="4" spans="1:2" x14ac:dyDescent="0.3">
      <c r="A4" s="1" t="s">
        <v>15</v>
      </c>
      <c r="B4" s="1">
        <v>12</v>
      </c>
    </row>
    <row r="5" spans="1:2" x14ac:dyDescent="0.3">
      <c r="A5" s="1" t="s">
        <v>16</v>
      </c>
      <c r="B5" s="1">
        <v>7</v>
      </c>
    </row>
    <row r="6" spans="1:2" x14ac:dyDescent="0.3">
      <c r="A6" s="1" t="s">
        <v>17</v>
      </c>
      <c r="B6" s="1">
        <v>15</v>
      </c>
    </row>
    <row r="7" spans="1:2" x14ac:dyDescent="0.3">
      <c r="A7" s="1" t="s">
        <v>18</v>
      </c>
      <c r="B7" s="1">
        <v>17</v>
      </c>
    </row>
    <row r="8" spans="1:2" x14ac:dyDescent="0.3">
      <c r="A8" s="1" t="s">
        <v>19</v>
      </c>
      <c r="B8" s="1">
        <v>29</v>
      </c>
    </row>
    <row r="9" spans="1:2" x14ac:dyDescent="0.3">
      <c r="A9" s="1" t="s">
        <v>0</v>
      </c>
      <c r="B9" s="1">
        <v>19</v>
      </c>
    </row>
    <row r="10" spans="1:2" x14ac:dyDescent="0.3">
      <c r="A10" s="1" t="s">
        <v>1</v>
      </c>
      <c r="B10" s="1">
        <v>26</v>
      </c>
    </row>
    <row r="11" spans="1:2" x14ac:dyDescent="0.3">
      <c r="A11" s="1" t="s">
        <v>2</v>
      </c>
      <c r="B11" s="1">
        <v>22</v>
      </c>
    </row>
    <row r="12" spans="1:2" x14ac:dyDescent="0.3">
      <c r="A12" s="1" t="s">
        <v>3</v>
      </c>
      <c r="B12" s="1">
        <v>15</v>
      </c>
    </row>
    <row r="13" spans="1:2" x14ac:dyDescent="0.3">
      <c r="A13" s="1" t="s">
        <v>4</v>
      </c>
      <c r="B13" s="1">
        <v>17</v>
      </c>
    </row>
    <row r="14" spans="1:2" x14ac:dyDescent="0.3">
      <c r="A14" s="1" t="s">
        <v>5</v>
      </c>
      <c r="B14" s="1">
        <v>18</v>
      </c>
    </row>
    <row r="15" spans="1:2" x14ac:dyDescent="0.3">
      <c r="A15" s="1" t="s">
        <v>6</v>
      </c>
      <c r="B15" s="1">
        <v>17</v>
      </c>
    </row>
    <row r="16" spans="1:2" x14ac:dyDescent="0.3">
      <c r="A16" s="1" t="s">
        <v>7</v>
      </c>
      <c r="B16" s="1">
        <v>16</v>
      </c>
    </row>
    <row r="17" spans="1:2" x14ac:dyDescent="0.3">
      <c r="A17" s="1" t="s">
        <v>8</v>
      </c>
      <c r="B17" s="1">
        <v>16</v>
      </c>
    </row>
    <row r="18" spans="1:2" x14ac:dyDescent="0.3">
      <c r="A18" s="1" t="s">
        <v>9</v>
      </c>
      <c r="B18" s="1">
        <v>6</v>
      </c>
    </row>
    <row r="19" spans="1:2" x14ac:dyDescent="0.3">
      <c r="A19" s="1" t="s">
        <v>10</v>
      </c>
      <c r="B19" s="1">
        <v>19</v>
      </c>
    </row>
    <row r="20" spans="1:2" x14ac:dyDescent="0.3">
      <c r="A20" s="1" t="s">
        <v>11</v>
      </c>
      <c r="B20" s="1">
        <v>9</v>
      </c>
    </row>
    <row r="21" spans="1:2" x14ac:dyDescent="0.3">
      <c r="A21" s="1" t="s">
        <v>12</v>
      </c>
      <c r="B21" s="1">
        <v>16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1">
    <pageSetUpPr fitToPage="1"/>
  </sheetPr>
  <dimension ref="A6:A50"/>
  <sheetViews>
    <sheetView showGridLines="0" zoomScale="90" zoomScaleNormal="90" workbookViewId="0"/>
  </sheetViews>
  <sheetFormatPr baseColWidth="10" defaultRowHeight="14.4" x14ac:dyDescent="0.3"/>
  <sheetData>
    <row r="6" spans="1:1" ht="9.9" customHeight="1" x14ac:dyDescent="0.25"/>
    <row r="7" spans="1:1" ht="15" x14ac:dyDescent="0.25">
      <c r="A7" s="11" t="s">
        <v>22</v>
      </c>
    </row>
    <row r="8" spans="1:1" x14ac:dyDescent="0.3">
      <c r="A8" t="s">
        <v>23</v>
      </c>
    </row>
    <row r="9" spans="1:1" ht="15" x14ac:dyDescent="0.25">
      <c r="A9" t="s">
        <v>40</v>
      </c>
    </row>
    <row r="10" spans="1:1" ht="8.1" customHeight="1" x14ac:dyDescent="0.25"/>
    <row r="11" spans="1:1" x14ac:dyDescent="0.3">
      <c r="A11" s="11" t="s">
        <v>24</v>
      </c>
    </row>
    <row r="12" spans="1:1" x14ac:dyDescent="0.3">
      <c r="A12" t="s">
        <v>25</v>
      </c>
    </row>
    <row r="13" spans="1:1" ht="8.1" customHeight="1" x14ac:dyDescent="0.25"/>
    <row r="14" spans="1:1" ht="15" x14ac:dyDescent="0.25">
      <c r="A14" s="11" t="s">
        <v>26</v>
      </c>
    </row>
    <row r="15" spans="1:1" ht="15" x14ac:dyDescent="0.25">
      <c r="A15" t="s">
        <v>27</v>
      </c>
    </row>
    <row r="16" spans="1:1" ht="8.1" customHeight="1" x14ac:dyDescent="0.25"/>
    <row r="17" spans="1:1" ht="15" x14ac:dyDescent="0.25">
      <c r="A17" s="11" t="s">
        <v>28</v>
      </c>
    </row>
    <row r="18" spans="1:1" ht="15" x14ac:dyDescent="0.25">
      <c r="A18" t="s">
        <v>29</v>
      </c>
    </row>
    <row r="19" spans="1:1" ht="8.1" customHeight="1" x14ac:dyDescent="0.25"/>
    <row r="20" spans="1:1" ht="15" x14ac:dyDescent="0.25">
      <c r="A20" s="11" t="s">
        <v>30</v>
      </c>
    </row>
    <row r="21" spans="1:1" ht="15" x14ac:dyDescent="0.25">
      <c r="A21" t="s">
        <v>31</v>
      </c>
    </row>
    <row r="22" spans="1:1" ht="8.1" customHeight="1" x14ac:dyDescent="0.25"/>
    <row r="29" spans="1:1" ht="8.1" customHeight="1" x14ac:dyDescent="0.25"/>
    <row r="30" spans="1:1" x14ac:dyDescent="0.3">
      <c r="A30" s="11" t="s">
        <v>32</v>
      </c>
    </row>
    <row r="31" spans="1:1" x14ac:dyDescent="0.3">
      <c r="A31" t="s">
        <v>41</v>
      </c>
    </row>
    <row r="32" spans="1:1" ht="8.1" customHeight="1" x14ac:dyDescent="0.25"/>
    <row r="33" spans="1:1" ht="15" x14ac:dyDescent="0.25">
      <c r="A33" s="11" t="s">
        <v>33</v>
      </c>
    </row>
    <row r="34" spans="1:1" x14ac:dyDescent="0.3">
      <c r="A34" t="s">
        <v>42</v>
      </c>
    </row>
    <row r="35" spans="1:1" ht="8.1" customHeight="1" x14ac:dyDescent="0.25"/>
    <row r="36" spans="1:1" ht="15" x14ac:dyDescent="0.25">
      <c r="A36" s="11" t="s">
        <v>34</v>
      </c>
    </row>
    <row r="37" spans="1:1" x14ac:dyDescent="0.3">
      <c r="A37" t="s">
        <v>43</v>
      </c>
    </row>
    <row r="38" spans="1:1" ht="8.1" customHeight="1" x14ac:dyDescent="0.3"/>
    <row r="39" spans="1:1" x14ac:dyDescent="0.3">
      <c r="A39" s="11" t="s">
        <v>35</v>
      </c>
    </row>
    <row r="40" spans="1:1" x14ac:dyDescent="0.3">
      <c r="A40" t="s">
        <v>44</v>
      </c>
    </row>
    <row r="41" spans="1:1" ht="8.1" customHeight="1" x14ac:dyDescent="0.3"/>
    <row r="46" spans="1:1" x14ac:dyDescent="0.3">
      <c r="A46" s="11" t="s">
        <v>36</v>
      </c>
    </row>
    <row r="47" spans="1:1" x14ac:dyDescent="0.3">
      <c r="A47" t="s">
        <v>37</v>
      </c>
    </row>
    <row r="48" spans="1:1" ht="8.1" customHeight="1" x14ac:dyDescent="0.3"/>
    <row r="49" spans="1:1" x14ac:dyDescent="0.3">
      <c r="A49" s="11" t="s">
        <v>38</v>
      </c>
    </row>
    <row r="50" spans="1:1" x14ac:dyDescent="0.3">
      <c r="A50" t="s">
        <v>39</v>
      </c>
    </row>
  </sheetData>
  <pageMargins left="0.70866141732283472" right="0.70866141732283472" top="1.0291666666666666" bottom="0.78740157480314965" header="0.31496062992125984" footer="0.31496062992125984"/>
  <pageSetup paperSize="9" scale="95" orientation="portrait" r:id="rId1"/>
  <headerFooter>
    <oddHeader>&amp;L&amp;"-,Fett"Denkzeuge®-Profil Auswertung &amp;R&amp;G</oddHeader>
    <oddFooter xml:space="preserve">&amp;C&amp;9Copyright Denkzeuge® GmbH | Gisèle-Freund-Hain 6 | 10317 Berlin
Tel. +49(0)30/49906622 | team@denkzeuge.com | www.denkzeuge.com          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3">
    <pageSetUpPr fitToPage="1"/>
  </sheetPr>
  <dimension ref="A1:A48"/>
  <sheetViews>
    <sheetView showGridLines="0" zoomScale="90" zoomScaleNormal="90" workbookViewId="0">
      <selection activeCell="A12" sqref="A12"/>
    </sheetView>
  </sheetViews>
  <sheetFormatPr baseColWidth="10" defaultRowHeight="15" customHeight="1" x14ac:dyDescent="0.3"/>
  <sheetData>
    <row r="1" spans="1:1" ht="15" customHeight="1" x14ac:dyDescent="0.3">
      <c r="A1" t="s">
        <v>45</v>
      </c>
    </row>
    <row r="2" spans="1:1" ht="15" customHeight="1" x14ac:dyDescent="0.3">
      <c r="A2" t="s">
        <v>48</v>
      </c>
    </row>
    <row r="4" spans="1:1" ht="15" customHeight="1" x14ac:dyDescent="0.3">
      <c r="A4" t="s">
        <v>49</v>
      </c>
    </row>
    <row r="5" spans="1:1" ht="15" customHeight="1" x14ac:dyDescent="0.3">
      <c r="A5" t="s">
        <v>50</v>
      </c>
    </row>
    <row r="7" spans="1:1" ht="15" customHeight="1" x14ac:dyDescent="0.25">
      <c r="A7" s="11" t="s">
        <v>46</v>
      </c>
    </row>
    <row r="8" spans="1:1" ht="15" customHeight="1" x14ac:dyDescent="0.25">
      <c r="A8" s="11" t="s">
        <v>47</v>
      </c>
    </row>
    <row r="10" spans="1:1" ht="15" customHeight="1" x14ac:dyDescent="0.25">
      <c r="A10" s="11"/>
    </row>
    <row r="13" spans="1:1" ht="15" customHeight="1" x14ac:dyDescent="0.25">
      <c r="A13" s="11"/>
    </row>
    <row r="16" spans="1:1" ht="15" customHeight="1" x14ac:dyDescent="0.25">
      <c r="A16" s="11"/>
    </row>
    <row r="19" spans="1:1" ht="15" customHeight="1" x14ac:dyDescent="0.25">
      <c r="A19" s="11"/>
    </row>
    <row r="29" spans="1:1" ht="15" customHeight="1" x14ac:dyDescent="0.25">
      <c r="A29" s="11"/>
    </row>
    <row r="32" spans="1:1" ht="15" customHeight="1" x14ac:dyDescent="0.25">
      <c r="A32" s="11"/>
    </row>
    <row r="35" spans="1:1" ht="15" customHeight="1" x14ac:dyDescent="0.3">
      <c r="A35" s="11"/>
    </row>
    <row r="38" spans="1:1" ht="15" customHeight="1" x14ac:dyDescent="0.3">
      <c r="A38" s="11"/>
    </row>
    <row r="45" spans="1:1" ht="15" customHeight="1" x14ac:dyDescent="0.3">
      <c r="A45" s="11"/>
    </row>
    <row r="48" spans="1:1" ht="15" customHeight="1" x14ac:dyDescent="0.3">
      <c r="A48" s="11"/>
    </row>
  </sheetData>
  <pageMargins left="0.70866141732283472" right="0.70866141732283472" top="1.0291666666666666" bottom="0.78740157480314965" header="0.31496062992125984" footer="0.31496062992125984"/>
  <pageSetup paperSize="9" scale="84" orientation="portrait" r:id="rId1"/>
  <headerFooter>
    <oddHeader>&amp;L&amp;"-,Fett"Denkzeuge®-Profil Auswertung &amp;R&amp;G</oddHeader>
    <oddFooter xml:space="preserve">&amp;C&amp;9Copyright Denkzeuge® GmbH | Gisèle-Freund-Hain 6 | 10317 Berlin
Tel. +49(0)30/49906622 | team@denkzeuge.com | www.denkzeuge.com         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21"/>
  <sheetViews>
    <sheetView showGridLines="0" zoomScaleNormal="100" workbookViewId="0"/>
  </sheetViews>
  <sheetFormatPr baseColWidth="10" defaultColWidth="9.109375" defaultRowHeight="14.4" x14ac:dyDescent="0.3"/>
  <cols>
    <col min="1" max="1" width="27.88671875" customWidth="1"/>
    <col min="3" max="6" width="3.77734375" style="7" customWidth="1"/>
  </cols>
  <sheetData>
    <row r="1" spans="1:6" s="9" customFormat="1" ht="22.5" customHeight="1" x14ac:dyDescent="0.25">
      <c r="A1" s="8" t="str">
        <f>CSV!A1</f>
        <v>Dateiname: C:\Users\Michaela\Downloads\DenkzeugeProfil_Dagmar Jakob_2018-09-06_0757.csv</v>
      </c>
      <c r="C1" s="10"/>
      <c r="D1" s="10"/>
      <c r="E1" s="10"/>
      <c r="F1" s="10"/>
    </row>
    <row r="2" spans="1:6" ht="15" x14ac:dyDescent="0.25">
      <c r="A2" s="2" t="str">
        <f>PV_Fuehrungskraft!A2</f>
        <v>Abenteuerlust/Belastbarkeit*</v>
      </c>
      <c r="B2" s="2">
        <f>CSV!B2</f>
        <v>6</v>
      </c>
      <c r="C2" s="7">
        <f>PV_Fuehrungskraft!B2</f>
        <v>15</v>
      </c>
      <c r="D2" s="7">
        <f>PV_Fuehrungskraft!C2</f>
        <v>27</v>
      </c>
      <c r="F2" s="7" t="str">
        <f>IF(AND(AND(C2&lt;&gt;0,D2&lt;&gt;0),OR(B2&lt;C2,B2&gt;D2)),"R",IF(AND(C2=0,D2=0),"G","N"))</f>
        <v>R</v>
      </c>
    </row>
    <row r="3" spans="1:6" ht="15" x14ac:dyDescent="0.25">
      <c r="A3" s="1" t="str">
        <f>PV_Fuehrungskraft!A3</f>
        <v>Ästhetik/Schönheit</v>
      </c>
      <c r="B3" s="1">
        <f>CSV!B3</f>
        <v>21</v>
      </c>
      <c r="C3" s="7">
        <f>PV_Fuehrungskraft!B3</f>
        <v>0</v>
      </c>
      <c r="D3" s="7">
        <f>PV_Fuehrungskraft!C3</f>
        <v>0</v>
      </c>
      <c r="F3" s="7" t="str">
        <f t="shared" ref="F3:F21" si="0">IF(AND(AND(C3&lt;&gt;0,D3&lt;&gt;0),OR(B3&lt;C3,B3&gt;D3)),"R",IF(AND(C3=0,D3=0),"G","N"))</f>
        <v>G</v>
      </c>
    </row>
    <row r="4" spans="1:6" ht="15" x14ac:dyDescent="0.25">
      <c r="A4" s="1" t="str">
        <f>PV_Fuehrungskraft!A4</f>
        <v>Bestätigung°</v>
      </c>
      <c r="B4" s="1">
        <f>CSV!B4</f>
        <v>12</v>
      </c>
      <c r="C4" s="7">
        <f>PV_Fuehrungskraft!B4</f>
        <v>6</v>
      </c>
      <c r="D4" s="7">
        <f>PV_Fuehrungskraft!C4</f>
        <v>19</v>
      </c>
      <c r="F4" s="7" t="str">
        <f t="shared" si="0"/>
        <v>N</v>
      </c>
    </row>
    <row r="5" spans="1:6" ht="15" x14ac:dyDescent="0.25">
      <c r="A5" s="1" t="str">
        <f>PV_Fuehrungskraft!A5</f>
        <v>Bewahren/Tradition</v>
      </c>
      <c r="B5" s="1">
        <f>CSV!B5</f>
        <v>7</v>
      </c>
      <c r="C5" s="7">
        <f>PV_Fuehrungskraft!B5</f>
        <v>10</v>
      </c>
      <c r="D5" s="7">
        <f>PV_Fuehrungskraft!C5</f>
        <v>22</v>
      </c>
      <c r="F5" s="7" t="str">
        <f t="shared" si="0"/>
        <v>R</v>
      </c>
    </row>
    <row r="6" spans="1:6" ht="15" x14ac:dyDescent="0.25">
      <c r="A6" s="1" t="str">
        <f>PV_Fuehrungskraft!A6</f>
        <v>Bewegung/Aktivität*</v>
      </c>
      <c r="B6" s="1">
        <f>CSV!B6</f>
        <v>15</v>
      </c>
      <c r="C6" s="7">
        <f>PV_Fuehrungskraft!B6</f>
        <v>15</v>
      </c>
      <c r="D6" s="7">
        <f>PV_Fuehrungskraft!C6</f>
        <v>27</v>
      </c>
      <c r="F6" s="7" t="str">
        <f t="shared" si="0"/>
        <v>N</v>
      </c>
    </row>
    <row r="7" spans="1:6" ht="15" x14ac:dyDescent="0.25">
      <c r="A7" s="1" t="str">
        <f>PV_Fuehrungskraft!A7</f>
        <v>Einfluss/Macht*</v>
      </c>
      <c r="B7" s="1">
        <f>CSV!B7</f>
        <v>17</v>
      </c>
      <c r="C7" s="7">
        <f>PV_Fuehrungskraft!B7</f>
        <v>15</v>
      </c>
      <c r="D7" s="7">
        <f>PV_Fuehrungskraft!C7</f>
        <v>27</v>
      </c>
      <c r="F7" s="7" t="str">
        <f t="shared" si="0"/>
        <v>N</v>
      </c>
    </row>
    <row r="8" spans="1:6" ht="15" x14ac:dyDescent="0.25">
      <c r="A8" s="1" t="str">
        <f>PV_Fuehrungskraft!A8</f>
        <v>Familie°</v>
      </c>
      <c r="B8" s="1">
        <f>CSV!B8</f>
        <v>29</v>
      </c>
      <c r="C8" s="7">
        <f>PV_Fuehrungskraft!B8</f>
        <v>0</v>
      </c>
      <c r="D8" s="7">
        <f>PV_Fuehrungskraft!C8</f>
        <v>0</v>
      </c>
      <c r="F8" s="7" t="str">
        <f t="shared" si="0"/>
        <v>G</v>
      </c>
    </row>
    <row r="9" spans="1:6" ht="15" x14ac:dyDescent="0.25">
      <c r="A9" s="1" t="str">
        <f>PV_Fuehrungskraft!A9</f>
        <v>Finanzielle Sicherheit</v>
      </c>
      <c r="B9" s="1">
        <f>CSV!B9</f>
        <v>19</v>
      </c>
      <c r="C9" s="7">
        <f>PV_Fuehrungskraft!B9</f>
        <v>15</v>
      </c>
      <c r="D9" s="7">
        <f>PV_Fuehrungskraft!C9</f>
        <v>27</v>
      </c>
      <c r="F9" s="7" t="str">
        <f t="shared" si="0"/>
        <v>N</v>
      </c>
    </row>
    <row r="10" spans="1:6" ht="15" x14ac:dyDescent="0.25">
      <c r="A10" s="1" t="str">
        <f>PV_Fuehrungskraft!A10</f>
        <v>Genuss</v>
      </c>
      <c r="B10" s="1">
        <f>CSV!B10</f>
        <v>26</v>
      </c>
      <c r="C10" s="7">
        <f>PV_Fuehrungskraft!B10</f>
        <v>0</v>
      </c>
      <c r="D10" s="7">
        <f>PV_Fuehrungskraft!C10</f>
        <v>0</v>
      </c>
      <c r="F10" s="7" t="str">
        <f t="shared" si="0"/>
        <v>G</v>
      </c>
    </row>
    <row r="11" spans="1:6" ht="15" x14ac:dyDescent="0.25">
      <c r="A11" s="1" t="str">
        <f>PV_Fuehrungskraft!A11</f>
        <v>Gerechtigkeit°</v>
      </c>
      <c r="B11" s="1">
        <f>CSV!B11</f>
        <v>22</v>
      </c>
      <c r="C11" s="7">
        <f>PV_Fuehrungskraft!B11</f>
        <v>10</v>
      </c>
      <c r="D11" s="7">
        <f>PV_Fuehrungskraft!C11</f>
        <v>25</v>
      </c>
      <c r="F11" s="7" t="str">
        <f t="shared" si="0"/>
        <v>N</v>
      </c>
    </row>
    <row r="12" spans="1:6" ht="15" x14ac:dyDescent="0.25">
      <c r="A12" s="1" t="str">
        <f>PV_Fuehrungskraft!A12</f>
        <v>Geselligkeit°</v>
      </c>
      <c r="B12" s="1">
        <f>CSV!B12</f>
        <v>15</v>
      </c>
      <c r="C12" s="7">
        <f>PV_Fuehrungskraft!B12</f>
        <v>10</v>
      </c>
      <c r="D12" s="7">
        <f>PV_Fuehrungskraft!C12</f>
        <v>25</v>
      </c>
      <c r="F12" s="7" t="str">
        <f t="shared" si="0"/>
        <v>N</v>
      </c>
    </row>
    <row r="13" spans="1:6" ht="15" x14ac:dyDescent="0.25">
      <c r="A13" s="1" t="str">
        <f>PV_Fuehrungskraft!A13</f>
        <v>Gesundheit</v>
      </c>
      <c r="B13" s="1">
        <f>CSV!B13</f>
        <v>17</v>
      </c>
      <c r="C13" s="7">
        <f>PV_Fuehrungskraft!B13</f>
        <v>0</v>
      </c>
      <c r="D13" s="7">
        <f>PV_Fuehrungskraft!C13</f>
        <v>0</v>
      </c>
      <c r="F13" s="7" t="str">
        <f t="shared" si="0"/>
        <v>G</v>
      </c>
    </row>
    <row r="14" spans="1:6" ht="15" x14ac:dyDescent="0.25">
      <c r="A14" s="1" t="str">
        <f>PV_Fuehrungskraft!A14</f>
        <v>Harmonie°</v>
      </c>
      <c r="B14" s="1">
        <f>CSV!B14</f>
        <v>18</v>
      </c>
      <c r="C14" s="7">
        <f>PV_Fuehrungskraft!B14</f>
        <v>10</v>
      </c>
      <c r="D14" s="7">
        <f>PV_Fuehrungskraft!C14</f>
        <v>25</v>
      </c>
      <c r="F14" s="7" t="str">
        <f t="shared" si="0"/>
        <v>N</v>
      </c>
    </row>
    <row r="15" spans="1:6" ht="15" x14ac:dyDescent="0.25">
      <c r="A15" s="1" t="str">
        <f>PV_Fuehrungskraft!A15</f>
        <v>Hilfsbereitschaft°</v>
      </c>
      <c r="B15" s="1">
        <f>CSV!B15</f>
        <v>17</v>
      </c>
      <c r="C15" s="7">
        <f>PV_Fuehrungskraft!B15</f>
        <v>10</v>
      </c>
      <c r="D15" s="7">
        <f>PV_Fuehrungskraft!C15</f>
        <v>22</v>
      </c>
      <c r="F15" s="7" t="str">
        <f t="shared" si="0"/>
        <v>N</v>
      </c>
    </row>
    <row r="16" spans="1:6" ht="15" x14ac:dyDescent="0.25">
      <c r="A16" s="1" t="str">
        <f>PV_Fuehrungskraft!A16</f>
        <v>Ordnung/Struktur*</v>
      </c>
      <c r="B16" s="1">
        <f>CSV!B16</f>
        <v>16</v>
      </c>
      <c r="C16" s="7">
        <f>PV_Fuehrungskraft!B16</f>
        <v>15</v>
      </c>
      <c r="D16" s="7">
        <f>PV_Fuehrungskraft!C16</f>
        <v>27</v>
      </c>
      <c r="F16" s="7" t="str">
        <f t="shared" si="0"/>
        <v>N</v>
      </c>
    </row>
    <row r="17" spans="1:6" ht="15" x14ac:dyDescent="0.25">
      <c r="A17" s="1" t="str">
        <f>PV_Fuehrungskraft!A17</f>
        <v>Perfektionismus</v>
      </c>
      <c r="B17" s="1">
        <f>CSV!B17</f>
        <v>16</v>
      </c>
      <c r="C17" s="7">
        <f>PV_Fuehrungskraft!B17</f>
        <v>10</v>
      </c>
      <c r="D17" s="7">
        <f>PV_Fuehrungskraft!C17</f>
        <v>22</v>
      </c>
      <c r="F17" s="7" t="str">
        <f t="shared" si="0"/>
        <v>N</v>
      </c>
    </row>
    <row r="18" spans="1:6" ht="15" x14ac:dyDescent="0.25">
      <c r="A18" s="1" t="str">
        <f>PV_Fuehrungskraft!A18</f>
        <v>Sichtbarkeit/Außenwirkung*</v>
      </c>
      <c r="B18" s="1">
        <f>CSV!B18</f>
        <v>6</v>
      </c>
      <c r="C18" s="7">
        <f>PV_Fuehrungskraft!B18</f>
        <v>0</v>
      </c>
      <c r="D18" s="7">
        <f>PV_Fuehrungskraft!C18</f>
        <v>0</v>
      </c>
      <c r="F18" s="7" t="str">
        <f t="shared" si="0"/>
        <v>G</v>
      </c>
    </row>
    <row r="19" spans="1:6" ht="15" x14ac:dyDescent="0.25">
      <c r="A19" s="1" t="str">
        <f>PV_Fuehrungskraft!A19</f>
        <v>Unabhängigkeit*</v>
      </c>
      <c r="B19" s="1">
        <f>CSV!B19</f>
        <v>19</v>
      </c>
      <c r="C19" s="7">
        <f>PV_Fuehrungskraft!B19</f>
        <v>0</v>
      </c>
      <c r="D19" s="7">
        <f>PV_Fuehrungskraft!C19</f>
        <v>0</v>
      </c>
      <c r="F19" s="7" t="str">
        <f t="shared" si="0"/>
        <v>G</v>
      </c>
    </row>
    <row r="20" spans="1:6" ht="15" x14ac:dyDescent="0.25">
      <c r="A20" s="1" t="str">
        <f>PV_Fuehrungskraft!A20</f>
        <v>Wettbewerb*</v>
      </c>
      <c r="B20" s="1">
        <f>CSV!B20</f>
        <v>9</v>
      </c>
      <c r="C20" s="7">
        <f>PV_Fuehrungskraft!B20</f>
        <v>15</v>
      </c>
      <c r="D20" s="7">
        <f>PV_Fuehrungskraft!C20</f>
        <v>27</v>
      </c>
      <c r="F20" s="7" t="str">
        <f t="shared" si="0"/>
        <v>R</v>
      </c>
    </row>
    <row r="21" spans="1:6" ht="15" x14ac:dyDescent="0.25">
      <c r="A21" s="1" t="str">
        <f>PV_Fuehrungskraft!A21</f>
        <v>Wissensdurst/Entwicklung*</v>
      </c>
      <c r="B21" s="1">
        <f>CSV!B21</f>
        <v>16</v>
      </c>
      <c r="C21" s="7">
        <f>PV_Fuehrungskraft!B21</f>
        <v>15</v>
      </c>
      <c r="D21" s="7">
        <f>PV_Fuehrungskraft!C21</f>
        <v>27</v>
      </c>
      <c r="F21" s="7" t="str">
        <f t="shared" si="0"/>
        <v>N</v>
      </c>
    </row>
  </sheetData>
  <pageMargins left="0.70866141732283472" right="0.70866141732283472" top="0.98425196850393704" bottom="0.74803149606299213" header="0.19685039370078741" footer="0.31496062992125984"/>
  <pageSetup paperSize="9" scale="91" fitToHeight="0" orientation="landscape" r:id="rId1"/>
  <headerFooter>
    <oddHeader>&amp;L&amp;"-,Fett"&amp;12Denkzeuge® IMA-Auswertung Führung&amp;R&amp;G</oddHeader>
    <oddFooter xml:space="preserve">&amp;C&amp;10Copyright Denkzeuge® GmbH Berlin | www.denkzeuge.com       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F21"/>
  <sheetViews>
    <sheetView showGridLines="0" tabSelected="1" zoomScaleNormal="100" workbookViewId="0"/>
  </sheetViews>
  <sheetFormatPr baseColWidth="10" defaultColWidth="9.109375" defaultRowHeight="14.4" x14ac:dyDescent="0.3"/>
  <cols>
    <col min="1" max="1" width="27.88671875" customWidth="1"/>
    <col min="3" max="6" width="3.77734375" style="7" customWidth="1"/>
  </cols>
  <sheetData>
    <row r="1" spans="1:6" s="9" customFormat="1" ht="22.5" customHeight="1" x14ac:dyDescent="0.25">
      <c r="A1" s="8" t="str">
        <f>CSV!A1</f>
        <v>Dateiname: C:\Users\Michaela\Downloads\DenkzeugeProfil_Dagmar Jakob_2018-09-06_0757.csv</v>
      </c>
      <c r="C1" s="10"/>
      <c r="D1" s="10"/>
      <c r="E1" s="10"/>
      <c r="F1" s="10"/>
    </row>
    <row r="2" spans="1:6" ht="15" x14ac:dyDescent="0.25">
      <c r="A2" s="2" t="str">
        <f>PV_Vertrieb!A2</f>
        <v>Abenteuerlust/Belastbarkeit*</v>
      </c>
      <c r="B2" s="2">
        <f>CSV!B2</f>
        <v>6</v>
      </c>
      <c r="C2" s="7">
        <f>PV_Vertrieb!B2</f>
        <v>15</v>
      </c>
      <c r="D2" s="7">
        <f>PV_Vertrieb!C2</f>
        <v>27</v>
      </c>
      <c r="F2" s="7" t="str">
        <f>IF(AND(AND(C2&lt;&gt;0,D2&lt;&gt;0),OR(B2&lt;C2,B2&gt;D2)),"R",IF(AND(C2=0,D2=0),"G","N"))</f>
        <v>R</v>
      </c>
    </row>
    <row r="3" spans="1:6" ht="15" x14ac:dyDescent="0.25">
      <c r="A3" s="2" t="str">
        <f>PV_Vertrieb!A3</f>
        <v>Ästhetik/Schönheit</v>
      </c>
      <c r="B3" s="1">
        <f>CSV!B3</f>
        <v>21</v>
      </c>
      <c r="C3" s="7">
        <f>PV_Vertrieb!B3</f>
        <v>0</v>
      </c>
      <c r="D3" s="7">
        <f>PV_Vertrieb!C3</f>
        <v>0</v>
      </c>
      <c r="F3" s="7" t="str">
        <f t="shared" ref="F3:F21" si="0">IF(AND(AND(C3&lt;&gt;0,D3&lt;&gt;0),OR(B3&lt;C3,B3&gt;D3)),"R",IF(AND(C3=0,D3=0),"G","N"))</f>
        <v>G</v>
      </c>
    </row>
    <row r="4" spans="1:6" ht="15" x14ac:dyDescent="0.25">
      <c r="A4" s="2" t="str">
        <f>PV_Vertrieb!A4</f>
        <v>Bestätigung°</v>
      </c>
      <c r="B4" s="1">
        <f>CSV!B4</f>
        <v>12</v>
      </c>
      <c r="C4" s="7">
        <f>PV_Vertrieb!B4</f>
        <v>6</v>
      </c>
      <c r="D4" s="7">
        <f>PV_Vertrieb!C4</f>
        <v>19</v>
      </c>
      <c r="F4" s="7" t="str">
        <f t="shared" si="0"/>
        <v>N</v>
      </c>
    </row>
    <row r="5" spans="1:6" ht="15" x14ac:dyDescent="0.25">
      <c r="A5" s="2" t="str">
        <f>PV_Vertrieb!A5</f>
        <v>Bewahren/Tradition</v>
      </c>
      <c r="B5" s="1">
        <f>CSV!B5</f>
        <v>7</v>
      </c>
      <c r="C5" s="7">
        <f>PV_Vertrieb!B5</f>
        <v>10</v>
      </c>
      <c r="D5" s="7">
        <f>PV_Vertrieb!C5</f>
        <v>22</v>
      </c>
      <c r="F5" s="7" t="str">
        <f t="shared" si="0"/>
        <v>R</v>
      </c>
    </row>
    <row r="6" spans="1:6" ht="15" x14ac:dyDescent="0.25">
      <c r="A6" s="2" t="str">
        <f>PV_Vertrieb!A6</f>
        <v>Bewegung/Aktivität*</v>
      </c>
      <c r="B6" s="1">
        <f>CSV!B6</f>
        <v>15</v>
      </c>
      <c r="C6" s="7">
        <f>PV_Vertrieb!B6</f>
        <v>15</v>
      </c>
      <c r="D6" s="7">
        <f>PV_Vertrieb!C6</f>
        <v>27</v>
      </c>
      <c r="F6" s="7" t="str">
        <f t="shared" si="0"/>
        <v>N</v>
      </c>
    </row>
    <row r="7" spans="1:6" ht="15" x14ac:dyDescent="0.25">
      <c r="A7" s="2" t="str">
        <f>PV_Vertrieb!A7</f>
        <v>Einfluss/Macht*</v>
      </c>
      <c r="B7" s="1">
        <f>CSV!B7</f>
        <v>17</v>
      </c>
      <c r="C7" s="7">
        <f>PV_Vertrieb!B7</f>
        <v>15</v>
      </c>
      <c r="D7" s="7">
        <f>PV_Vertrieb!C7</f>
        <v>27</v>
      </c>
      <c r="F7" s="7" t="str">
        <f t="shared" si="0"/>
        <v>N</v>
      </c>
    </row>
    <row r="8" spans="1:6" ht="15" x14ac:dyDescent="0.25">
      <c r="A8" s="2" t="str">
        <f>PV_Vertrieb!A8</f>
        <v>Familie°</v>
      </c>
      <c r="B8" s="1">
        <f>CSV!B8</f>
        <v>29</v>
      </c>
      <c r="C8" s="7">
        <f>PV_Vertrieb!B8</f>
        <v>0</v>
      </c>
      <c r="D8" s="7">
        <f>PV_Vertrieb!C8</f>
        <v>0</v>
      </c>
      <c r="F8" s="7" t="str">
        <f t="shared" si="0"/>
        <v>G</v>
      </c>
    </row>
    <row r="9" spans="1:6" ht="15" x14ac:dyDescent="0.25">
      <c r="A9" s="2" t="str">
        <f>PV_Vertrieb!A9</f>
        <v>Finanzielle Sicherheit</v>
      </c>
      <c r="B9" s="1">
        <f>CSV!B9</f>
        <v>19</v>
      </c>
      <c r="C9" s="7">
        <f>PV_Vertrieb!B9</f>
        <v>15</v>
      </c>
      <c r="D9" s="7">
        <f>PV_Vertrieb!C9</f>
        <v>27</v>
      </c>
      <c r="F9" s="7" t="str">
        <f t="shared" si="0"/>
        <v>N</v>
      </c>
    </row>
    <row r="10" spans="1:6" ht="15" x14ac:dyDescent="0.25">
      <c r="A10" s="2" t="str">
        <f>PV_Vertrieb!A10</f>
        <v>Genuss</v>
      </c>
      <c r="B10" s="1">
        <f>CSV!B10</f>
        <v>26</v>
      </c>
      <c r="C10" s="7">
        <f>PV_Vertrieb!B10</f>
        <v>0</v>
      </c>
      <c r="D10" s="7">
        <f>PV_Vertrieb!C10</f>
        <v>0</v>
      </c>
      <c r="F10" s="7" t="str">
        <f t="shared" si="0"/>
        <v>G</v>
      </c>
    </row>
    <row r="11" spans="1:6" ht="15" x14ac:dyDescent="0.25">
      <c r="A11" s="2" t="str">
        <f>PV_Vertrieb!A11</f>
        <v>Gerechtigkeit°</v>
      </c>
      <c r="B11" s="1">
        <f>CSV!B11</f>
        <v>22</v>
      </c>
      <c r="C11" s="7">
        <f>PV_Vertrieb!B11</f>
        <v>10</v>
      </c>
      <c r="D11" s="7">
        <f>PV_Vertrieb!C11</f>
        <v>25</v>
      </c>
      <c r="F11" s="7" t="str">
        <f t="shared" si="0"/>
        <v>N</v>
      </c>
    </row>
    <row r="12" spans="1:6" ht="15" x14ac:dyDescent="0.25">
      <c r="A12" s="2" t="str">
        <f>PV_Vertrieb!A12</f>
        <v>Geselligkeit°</v>
      </c>
      <c r="B12" s="1">
        <f>CSV!B12</f>
        <v>15</v>
      </c>
      <c r="C12" s="7">
        <f>PV_Vertrieb!B12</f>
        <v>10</v>
      </c>
      <c r="D12" s="7">
        <f>PV_Vertrieb!C12</f>
        <v>25</v>
      </c>
      <c r="F12" s="7" t="str">
        <f t="shared" si="0"/>
        <v>N</v>
      </c>
    </row>
    <row r="13" spans="1:6" ht="15" x14ac:dyDescent="0.25">
      <c r="A13" s="2" t="str">
        <f>PV_Vertrieb!A13</f>
        <v>Gesundheit</v>
      </c>
      <c r="B13" s="1">
        <f>CSV!B13</f>
        <v>17</v>
      </c>
      <c r="C13" s="7">
        <f>PV_Vertrieb!B13</f>
        <v>0</v>
      </c>
      <c r="D13" s="7">
        <f>PV_Vertrieb!C13</f>
        <v>0</v>
      </c>
      <c r="F13" s="7" t="str">
        <f t="shared" si="0"/>
        <v>G</v>
      </c>
    </row>
    <row r="14" spans="1:6" ht="15" x14ac:dyDescent="0.25">
      <c r="A14" s="2" t="str">
        <f>PV_Vertrieb!A14</f>
        <v>Harmonie°</v>
      </c>
      <c r="B14" s="1">
        <f>CSV!B14</f>
        <v>18</v>
      </c>
      <c r="C14" s="7">
        <f>PV_Vertrieb!B14</f>
        <v>10</v>
      </c>
      <c r="D14" s="7">
        <f>PV_Vertrieb!C14</f>
        <v>25</v>
      </c>
      <c r="F14" s="7" t="str">
        <f t="shared" si="0"/>
        <v>N</v>
      </c>
    </row>
    <row r="15" spans="1:6" ht="15" x14ac:dyDescent="0.25">
      <c r="A15" s="2" t="str">
        <f>PV_Vertrieb!A15</f>
        <v>Hilfsbereitschaft°</v>
      </c>
      <c r="B15" s="1">
        <f>CSV!B15</f>
        <v>17</v>
      </c>
      <c r="C15" s="7">
        <f>PV_Vertrieb!B15</f>
        <v>10</v>
      </c>
      <c r="D15" s="7">
        <f>PV_Vertrieb!C15</f>
        <v>22</v>
      </c>
      <c r="F15" s="7" t="str">
        <f t="shared" si="0"/>
        <v>N</v>
      </c>
    </row>
    <row r="16" spans="1:6" ht="15" x14ac:dyDescent="0.25">
      <c r="A16" s="2" t="str">
        <f>PV_Vertrieb!A16</f>
        <v>Ordnung/Struktur*</v>
      </c>
      <c r="B16" s="1">
        <f>CSV!B16</f>
        <v>16</v>
      </c>
      <c r="C16" s="7">
        <f>PV_Vertrieb!B16</f>
        <v>0</v>
      </c>
      <c r="D16" s="7">
        <f>PV_Vertrieb!C16</f>
        <v>0</v>
      </c>
      <c r="F16" s="7" t="str">
        <f t="shared" si="0"/>
        <v>G</v>
      </c>
    </row>
    <row r="17" spans="1:6" ht="15" x14ac:dyDescent="0.25">
      <c r="A17" s="2" t="str">
        <f>PV_Vertrieb!A17</f>
        <v>Perfektionismus</v>
      </c>
      <c r="B17" s="1">
        <f>CSV!B17</f>
        <v>16</v>
      </c>
      <c r="C17" s="7">
        <f>PV_Vertrieb!B17</f>
        <v>10</v>
      </c>
      <c r="D17" s="7">
        <f>PV_Vertrieb!C17</f>
        <v>22</v>
      </c>
      <c r="F17" s="7" t="str">
        <f t="shared" si="0"/>
        <v>N</v>
      </c>
    </row>
    <row r="18" spans="1:6" ht="15" x14ac:dyDescent="0.25">
      <c r="A18" s="2" t="str">
        <f>PV_Vertrieb!A18</f>
        <v>Sichtbarkeit/Außenwirkung*</v>
      </c>
      <c r="B18" s="1">
        <f>CSV!B18</f>
        <v>6</v>
      </c>
      <c r="C18" s="7">
        <f>PV_Vertrieb!B18</f>
        <v>15</v>
      </c>
      <c r="D18" s="7">
        <f>PV_Vertrieb!C18</f>
        <v>25</v>
      </c>
      <c r="F18" s="7" t="str">
        <f t="shared" si="0"/>
        <v>R</v>
      </c>
    </row>
    <row r="19" spans="1:6" ht="15" x14ac:dyDescent="0.25">
      <c r="A19" s="2" t="str">
        <f>PV_Vertrieb!A19</f>
        <v>Unabhängigkeit*</v>
      </c>
      <c r="B19" s="1">
        <f>CSV!B19</f>
        <v>19</v>
      </c>
      <c r="C19" s="7">
        <f>PV_Vertrieb!B19</f>
        <v>0</v>
      </c>
      <c r="D19" s="7">
        <f>PV_Vertrieb!C19</f>
        <v>0</v>
      </c>
      <c r="F19" s="7" t="str">
        <f t="shared" si="0"/>
        <v>G</v>
      </c>
    </row>
    <row r="20" spans="1:6" ht="15" x14ac:dyDescent="0.25">
      <c r="A20" s="2" t="str">
        <f>PV_Vertrieb!A20</f>
        <v>Wettbewerb*</v>
      </c>
      <c r="B20" s="1">
        <f>CSV!B20</f>
        <v>9</v>
      </c>
      <c r="C20" s="7">
        <f>PV_Vertrieb!B20</f>
        <v>15</v>
      </c>
      <c r="D20" s="7">
        <f>PV_Vertrieb!C20</f>
        <v>27</v>
      </c>
      <c r="F20" s="7" t="str">
        <f t="shared" si="0"/>
        <v>R</v>
      </c>
    </row>
    <row r="21" spans="1:6" ht="15" x14ac:dyDescent="0.25">
      <c r="A21" s="2" t="str">
        <f>PV_Vertrieb!A21</f>
        <v>Wissensdurst/Entwicklung*</v>
      </c>
      <c r="B21" s="1">
        <f>CSV!B21</f>
        <v>16</v>
      </c>
      <c r="C21" s="7">
        <f>PV_Vertrieb!B21</f>
        <v>15</v>
      </c>
      <c r="D21" s="7">
        <f>PV_Vertrieb!C21</f>
        <v>27</v>
      </c>
      <c r="F21" s="7" t="str">
        <f t="shared" si="0"/>
        <v>N</v>
      </c>
    </row>
  </sheetData>
  <pageMargins left="0.70866141732283472" right="0.70866141732283472" top="0.98425196850393704" bottom="0.74803149606299213" header="0.19685039370078741" footer="0.31496062992125984"/>
  <pageSetup paperSize="9" scale="91" fitToHeight="0" orientation="landscape" r:id="rId1"/>
  <headerFooter>
    <oddHeader>&amp;L&amp;"-,Fett"&amp;12Denkzeuge® IMA-Auswertung Vertrieb&amp;R&amp;G</oddHeader>
    <oddFooter xml:space="preserve">&amp;C&amp;10Copyright Denkzeuge® GmbH Berlin | www.denkzeuge.com     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F21"/>
  <sheetViews>
    <sheetView showGridLines="0" zoomScaleNormal="100" workbookViewId="0"/>
  </sheetViews>
  <sheetFormatPr baseColWidth="10" defaultColWidth="9.109375" defaultRowHeight="14.4" x14ac:dyDescent="0.3"/>
  <cols>
    <col min="1" max="1" width="27.88671875" customWidth="1"/>
    <col min="3" max="6" width="3.77734375" style="7" customWidth="1"/>
  </cols>
  <sheetData>
    <row r="1" spans="1:6" s="9" customFormat="1" ht="22.5" customHeight="1" x14ac:dyDescent="0.25">
      <c r="A1" s="8" t="str">
        <f>CSV!A1</f>
        <v>Dateiname: C:\Users\Michaela\Downloads\DenkzeugeProfil_Dagmar Jakob_2018-09-06_0757.csv</v>
      </c>
      <c r="C1" s="10"/>
      <c r="D1" s="10"/>
      <c r="E1" s="10"/>
      <c r="F1" s="10"/>
    </row>
    <row r="2" spans="1:6" ht="15" x14ac:dyDescent="0.25">
      <c r="A2" s="2" t="str">
        <f>PV_Unternehmer!A2</f>
        <v>Abenteuerlust/Belastbarkeit*</v>
      </c>
      <c r="B2" s="2">
        <f>CSV!B2</f>
        <v>6</v>
      </c>
      <c r="C2" s="7">
        <f>PV_Unternehmer!B2</f>
        <v>15</v>
      </c>
      <c r="D2" s="7">
        <f>PV_Unternehmer!C2</f>
        <v>27</v>
      </c>
      <c r="F2" s="7" t="str">
        <f>IF(AND(AND(C2&lt;&gt;0,D2&lt;&gt;0),OR(B2&lt;C2,B2&gt;D2)),"R",IF(AND(C2=0,D2=0),"G","N"))</f>
        <v>R</v>
      </c>
    </row>
    <row r="3" spans="1:6" ht="15" x14ac:dyDescent="0.25">
      <c r="A3" s="2" t="str">
        <f>PV_Unternehmer!A3</f>
        <v>Ästhetik/Schönheit</v>
      </c>
      <c r="B3" s="1">
        <f>CSV!B3</f>
        <v>21</v>
      </c>
      <c r="C3" s="7">
        <f>PV_Unternehmer!B3</f>
        <v>0</v>
      </c>
      <c r="D3" s="7">
        <f>PV_Unternehmer!C3</f>
        <v>0</v>
      </c>
      <c r="F3" s="7" t="str">
        <f t="shared" ref="F3:F21" si="0">IF(AND(AND(C3&lt;&gt;0,D3&lt;&gt;0),OR(B3&lt;C3,B3&gt;D3)),"R",IF(AND(C3=0,D3=0),"G","N"))</f>
        <v>G</v>
      </c>
    </row>
    <row r="4" spans="1:6" ht="15" x14ac:dyDescent="0.25">
      <c r="A4" s="2" t="str">
        <f>PV_Unternehmer!A4</f>
        <v>Bestätigung°</v>
      </c>
      <c r="B4" s="1">
        <f>CSV!B4</f>
        <v>12</v>
      </c>
      <c r="C4" s="7">
        <f>PV_Unternehmer!B4</f>
        <v>6</v>
      </c>
      <c r="D4" s="7">
        <f>PV_Unternehmer!C4</f>
        <v>19</v>
      </c>
      <c r="F4" s="7" t="str">
        <f t="shared" si="0"/>
        <v>N</v>
      </c>
    </row>
    <row r="5" spans="1:6" ht="15" x14ac:dyDescent="0.25">
      <c r="A5" s="2" t="str">
        <f>PV_Unternehmer!A5</f>
        <v>Bewahren/Tradition</v>
      </c>
      <c r="B5" s="1">
        <f>CSV!B5</f>
        <v>7</v>
      </c>
      <c r="C5" s="7">
        <f>PV_Unternehmer!B5</f>
        <v>10</v>
      </c>
      <c r="D5" s="7">
        <f>PV_Unternehmer!C5</f>
        <v>22</v>
      </c>
      <c r="F5" s="7" t="str">
        <f t="shared" si="0"/>
        <v>R</v>
      </c>
    </row>
    <row r="6" spans="1:6" ht="15" x14ac:dyDescent="0.25">
      <c r="A6" s="2" t="str">
        <f>PV_Unternehmer!A6</f>
        <v>Bewegung/Aktivität*</v>
      </c>
      <c r="B6" s="1">
        <f>CSV!B6</f>
        <v>15</v>
      </c>
      <c r="C6" s="7">
        <f>PV_Unternehmer!B6</f>
        <v>15</v>
      </c>
      <c r="D6" s="7">
        <f>PV_Unternehmer!C6</f>
        <v>27</v>
      </c>
      <c r="F6" s="7" t="str">
        <f t="shared" si="0"/>
        <v>N</v>
      </c>
    </row>
    <row r="7" spans="1:6" ht="15" x14ac:dyDescent="0.25">
      <c r="A7" s="2" t="str">
        <f>PV_Unternehmer!A7</f>
        <v>Einfluss/Macht*</v>
      </c>
      <c r="B7" s="1">
        <f>CSV!B7</f>
        <v>17</v>
      </c>
      <c r="C7" s="7">
        <f>PV_Unternehmer!B7</f>
        <v>15</v>
      </c>
      <c r="D7" s="7">
        <f>PV_Unternehmer!C7</f>
        <v>27</v>
      </c>
      <c r="F7" s="7" t="str">
        <f t="shared" si="0"/>
        <v>N</v>
      </c>
    </row>
    <row r="8" spans="1:6" ht="15" x14ac:dyDescent="0.25">
      <c r="A8" s="2" t="str">
        <f>PV_Unternehmer!A8</f>
        <v>Familie°</v>
      </c>
      <c r="B8" s="1">
        <f>CSV!B8</f>
        <v>29</v>
      </c>
      <c r="C8" s="7">
        <f>PV_Unternehmer!B8</f>
        <v>0</v>
      </c>
      <c r="D8" s="7">
        <f>PV_Unternehmer!C8</f>
        <v>0</v>
      </c>
      <c r="F8" s="7" t="str">
        <f t="shared" si="0"/>
        <v>G</v>
      </c>
    </row>
    <row r="9" spans="1:6" ht="15" x14ac:dyDescent="0.25">
      <c r="A9" s="2" t="str">
        <f>PV_Unternehmer!A9</f>
        <v>Finanzielle Sicherheit</v>
      </c>
      <c r="B9" s="1">
        <f>CSV!B9</f>
        <v>19</v>
      </c>
      <c r="C9" s="7">
        <f>PV_Unternehmer!B9</f>
        <v>15</v>
      </c>
      <c r="D9" s="7">
        <f>PV_Unternehmer!C9</f>
        <v>27</v>
      </c>
      <c r="F9" s="7" t="str">
        <f t="shared" si="0"/>
        <v>N</v>
      </c>
    </row>
    <row r="10" spans="1:6" ht="15" x14ac:dyDescent="0.25">
      <c r="A10" s="2" t="str">
        <f>PV_Unternehmer!A10</f>
        <v>Genuss</v>
      </c>
      <c r="B10" s="1">
        <f>CSV!B10</f>
        <v>26</v>
      </c>
      <c r="C10" s="7">
        <f>PV_Unternehmer!B10</f>
        <v>0</v>
      </c>
      <c r="D10" s="7">
        <f>PV_Unternehmer!C10</f>
        <v>0</v>
      </c>
      <c r="F10" s="7" t="str">
        <f t="shared" si="0"/>
        <v>G</v>
      </c>
    </row>
    <row r="11" spans="1:6" ht="15" x14ac:dyDescent="0.25">
      <c r="A11" s="2" t="str">
        <f>PV_Unternehmer!A11</f>
        <v>Gerechtigkeit°</v>
      </c>
      <c r="B11" s="1">
        <f>CSV!B11</f>
        <v>22</v>
      </c>
      <c r="C11" s="7">
        <f>PV_Unternehmer!B11</f>
        <v>10</v>
      </c>
      <c r="D11" s="7">
        <f>PV_Unternehmer!C11</f>
        <v>25</v>
      </c>
      <c r="F11" s="7" t="str">
        <f t="shared" si="0"/>
        <v>N</v>
      </c>
    </row>
    <row r="12" spans="1:6" ht="15" x14ac:dyDescent="0.25">
      <c r="A12" s="2" t="str">
        <f>PV_Unternehmer!A12</f>
        <v>Geselligkeit°</v>
      </c>
      <c r="B12" s="1">
        <f>CSV!B12</f>
        <v>15</v>
      </c>
      <c r="C12" s="7">
        <f>PV_Unternehmer!B12</f>
        <v>0</v>
      </c>
      <c r="D12" s="7">
        <f>PV_Unternehmer!C12</f>
        <v>0</v>
      </c>
      <c r="F12" s="7" t="str">
        <f t="shared" si="0"/>
        <v>G</v>
      </c>
    </row>
    <row r="13" spans="1:6" ht="15" x14ac:dyDescent="0.25">
      <c r="A13" s="2" t="str">
        <f>PV_Unternehmer!A13</f>
        <v>Gesundheit</v>
      </c>
      <c r="B13" s="1">
        <f>CSV!B13</f>
        <v>17</v>
      </c>
      <c r="C13" s="7">
        <f>PV_Unternehmer!B13</f>
        <v>0</v>
      </c>
      <c r="D13" s="7">
        <f>PV_Unternehmer!C13</f>
        <v>0</v>
      </c>
      <c r="F13" s="7" t="str">
        <f t="shared" si="0"/>
        <v>G</v>
      </c>
    </row>
    <row r="14" spans="1:6" ht="15" x14ac:dyDescent="0.25">
      <c r="A14" s="2" t="str">
        <f>PV_Unternehmer!A14</f>
        <v>Harmonie°</v>
      </c>
      <c r="B14" s="1">
        <f>CSV!B14</f>
        <v>18</v>
      </c>
      <c r="C14" s="7">
        <f>PV_Unternehmer!B14</f>
        <v>0</v>
      </c>
      <c r="D14" s="7">
        <f>PV_Unternehmer!C14</f>
        <v>0</v>
      </c>
      <c r="F14" s="7" t="str">
        <f t="shared" si="0"/>
        <v>G</v>
      </c>
    </row>
    <row r="15" spans="1:6" ht="15" x14ac:dyDescent="0.25">
      <c r="A15" s="2" t="str">
        <f>PV_Unternehmer!A15</f>
        <v>Hilfsbereitschaft°</v>
      </c>
      <c r="B15" s="1">
        <f>CSV!B15</f>
        <v>17</v>
      </c>
      <c r="C15" s="7">
        <f>PV_Unternehmer!B15</f>
        <v>10</v>
      </c>
      <c r="D15" s="7">
        <f>PV_Unternehmer!C15</f>
        <v>22</v>
      </c>
      <c r="F15" s="7" t="str">
        <f t="shared" si="0"/>
        <v>N</v>
      </c>
    </row>
    <row r="16" spans="1:6" ht="15" x14ac:dyDescent="0.25">
      <c r="A16" s="2" t="str">
        <f>PV_Unternehmer!A16</f>
        <v>Ordnung/Struktur*</v>
      </c>
      <c r="B16" s="1">
        <f>CSV!B16</f>
        <v>16</v>
      </c>
      <c r="C16" s="7">
        <f>PV_Unternehmer!B16</f>
        <v>15</v>
      </c>
      <c r="D16" s="7">
        <f>PV_Unternehmer!C16</f>
        <v>27</v>
      </c>
      <c r="F16" s="7" t="str">
        <f t="shared" si="0"/>
        <v>N</v>
      </c>
    </row>
    <row r="17" spans="1:6" ht="15" x14ac:dyDescent="0.25">
      <c r="A17" s="2" t="str">
        <f>PV_Unternehmer!A17</f>
        <v>Perfektionismus</v>
      </c>
      <c r="B17" s="1">
        <f>CSV!B17</f>
        <v>16</v>
      </c>
      <c r="C17" s="7">
        <f>PV_Unternehmer!B17</f>
        <v>10</v>
      </c>
      <c r="D17" s="7">
        <f>PV_Unternehmer!C17</f>
        <v>22</v>
      </c>
      <c r="F17" s="7" t="str">
        <f t="shared" si="0"/>
        <v>N</v>
      </c>
    </row>
    <row r="18" spans="1:6" ht="15" x14ac:dyDescent="0.25">
      <c r="A18" s="2" t="str">
        <f>PV_Unternehmer!A18</f>
        <v>Sichtbarkeit/Außenwirkung*</v>
      </c>
      <c r="B18" s="1">
        <f>CSV!B18</f>
        <v>6</v>
      </c>
      <c r="C18" s="7">
        <f>PV_Unternehmer!B18</f>
        <v>15</v>
      </c>
      <c r="D18" s="7">
        <f>PV_Unternehmer!C18</f>
        <v>27</v>
      </c>
      <c r="F18" s="7" t="str">
        <f t="shared" si="0"/>
        <v>R</v>
      </c>
    </row>
    <row r="19" spans="1:6" ht="15" x14ac:dyDescent="0.25">
      <c r="A19" s="2" t="str">
        <f>PV_Unternehmer!A19</f>
        <v>Unabhängigkeit*</v>
      </c>
      <c r="B19" s="1">
        <f>CSV!B19</f>
        <v>19</v>
      </c>
      <c r="C19" s="7">
        <f>PV_Unternehmer!B19</f>
        <v>15</v>
      </c>
      <c r="D19" s="7">
        <f>PV_Unternehmer!C19</f>
        <v>27</v>
      </c>
      <c r="F19" s="7" t="str">
        <f t="shared" si="0"/>
        <v>N</v>
      </c>
    </row>
    <row r="20" spans="1:6" ht="15" x14ac:dyDescent="0.25">
      <c r="A20" s="2" t="str">
        <f>PV_Unternehmer!A20</f>
        <v>Wettbewerb*</v>
      </c>
      <c r="B20" s="1">
        <f>CSV!B20</f>
        <v>9</v>
      </c>
      <c r="C20" s="7">
        <f>PV_Unternehmer!B20</f>
        <v>15</v>
      </c>
      <c r="D20" s="7">
        <f>PV_Unternehmer!C20</f>
        <v>27</v>
      </c>
      <c r="F20" s="7" t="str">
        <f t="shared" si="0"/>
        <v>R</v>
      </c>
    </row>
    <row r="21" spans="1:6" ht="15" x14ac:dyDescent="0.25">
      <c r="A21" s="2" t="str">
        <f>PV_Unternehmer!A21</f>
        <v>Wissensdurst/Entwicklung*</v>
      </c>
      <c r="B21" s="1">
        <f>CSV!B21</f>
        <v>16</v>
      </c>
      <c r="C21" s="7">
        <f>PV_Unternehmer!B21</f>
        <v>15</v>
      </c>
      <c r="D21" s="7">
        <f>PV_Unternehmer!C21</f>
        <v>27</v>
      </c>
      <c r="F21" s="7" t="str">
        <f t="shared" si="0"/>
        <v>N</v>
      </c>
    </row>
  </sheetData>
  <pageMargins left="0.70866141732283472" right="0.70866141732283472" top="0.98425196850393704" bottom="0.74803149606299213" header="0.19685039370078741" footer="0.31496062992125984"/>
  <pageSetup paperSize="9" scale="91" fitToHeight="0" orientation="landscape" r:id="rId1"/>
  <headerFooter>
    <oddHeader>&amp;L&amp;"-,Fett"&amp;12Denkzeuge® IMA-Auswertung Unternehmer&amp;R&amp;G</oddHeader>
    <oddFooter xml:space="preserve">&amp;C&amp;10Copyright Denkzeuge® GmbH Berlin | www.denkzeuge.com     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F21"/>
  <sheetViews>
    <sheetView showGridLines="0" zoomScaleNormal="100" workbookViewId="0"/>
  </sheetViews>
  <sheetFormatPr baseColWidth="10" defaultColWidth="9.109375" defaultRowHeight="14.4" x14ac:dyDescent="0.3"/>
  <cols>
    <col min="1" max="1" width="27.88671875" customWidth="1"/>
    <col min="3" max="6" width="3.77734375" style="7" customWidth="1"/>
  </cols>
  <sheetData>
    <row r="1" spans="1:6" s="9" customFormat="1" ht="22.5" customHeight="1" x14ac:dyDescent="0.25">
      <c r="A1" s="8" t="str">
        <f>CSV!A1</f>
        <v>Dateiname: C:\Users\Michaela\Downloads\DenkzeugeProfil_Dagmar Jakob_2018-09-06_0757.csv</v>
      </c>
      <c r="C1" s="10"/>
      <c r="D1" s="10"/>
      <c r="E1" s="10"/>
      <c r="F1" s="10"/>
    </row>
    <row r="2" spans="1:6" ht="15" x14ac:dyDescent="0.25">
      <c r="A2" s="2" t="str">
        <f>PV_FreiesProfil!A2</f>
        <v>Abenteuerlust/Belastbarkeit*</v>
      </c>
      <c r="B2" s="2">
        <f>CSV!B2</f>
        <v>6</v>
      </c>
      <c r="C2" s="7">
        <f>PV_FreiesProfil!B2</f>
        <v>10</v>
      </c>
      <c r="D2" s="7">
        <f>PV_FreiesProfil!C2</f>
        <v>25</v>
      </c>
      <c r="F2" s="7" t="str">
        <f>IF(AND(AND(C2&lt;&gt;0,D2&lt;&gt;0),OR(B2&lt;C2,B2&gt;D2)),"R",IF(AND(C2=0,D2=0),"G","N"))</f>
        <v>R</v>
      </c>
    </row>
    <row r="3" spans="1:6" ht="15" x14ac:dyDescent="0.25">
      <c r="A3" s="2" t="str">
        <f>PV_FreiesProfil!A3</f>
        <v>Ästhetik/Schönheit</v>
      </c>
      <c r="B3" s="1">
        <f>CSV!B3</f>
        <v>21</v>
      </c>
      <c r="C3" s="7">
        <f>PV_FreiesProfil!B3</f>
        <v>0</v>
      </c>
      <c r="D3" s="7">
        <f>PV_FreiesProfil!C3</f>
        <v>0</v>
      </c>
      <c r="F3" s="7" t="str">
        <f t="shared" ref="F3:F21" si="0">IF(AND(AND(C3&lt;&gt;0,D3&lt;&gt;0),OR(B3&lt;C3,B3&gt;D3)),"R",IF(AND(C3=0,D3=0),"G","N"))</f>
        <v>G</v>
      </c>
    </row>
    <row r="4" spans="1:6" ht="15" x14ac:dyDescent="0.25">
      <c r="A4" s="2" t="str">
        <f>PV_FreiesProfil!A4</f>
        <v>Bestätigung°</v>
      </c>
      <c r="B4" s="1">
        <f>CSV!B4</f>
        <v>12</v>
      </c>
      <c r="C4" s="7">
        <f>PV_FreiesProfil!B4</f>
        <v>8</v>
      </c>
      <c r="D4" s="7">
        <f>PV_FreiesProfil!C4</f>
        <v>18</v>
      </c>
      <c r="F4" s="7" t="str">
        <f t="shared" si="0"/>
        <v>N</v>
      </c>
    </row>
    <row r="5" spans="1:6" ht="15" x14ac:dyDescent="0.25">
      <c r="A5" s="2" t="str">
        <f>PV_FreiesProfil!A5</f>
        <v>Bewahren/Tradition</v>
      </c>
      <c r="B5" s="1">
        <f>CSV!B5</f>
        <v>7</v>
      </c>
      <c r="C5" s="7">
        <f>PV_FreiesProfil!B5</f>
        <v>5</v>
      </c>
      <c r="D5" s="7">
        <f>PV_FreiesProfil!C5</f>
        <v>22</v>
      </c>
      <c r="F5" s="7" t="str">
        <f t="shared" si="0"/>
        <v>N</v>
      </c>
    </row>
    <row r="6" spans="1:6" ht="15" x14ac:dyDescent="0.25">
      <c r="A6" s="2" t="str">
        <f>PV_FreiesProfil!A6</f>
        <v>Bewegung/Aktivität*</v>
      </c>
      <c r="B6" s="1">
        <f>CSV!B6</f>
        <v>15</v>
      </c>
      <c r="C6" s="7">
        <f>PV_FreiesProfil!B6</f>
        <v>0</v>
      </c>
      <c r="D6" s="7">
        <f>PV_FreiesProfil!C6</f>
        <v>0</v>
      </c>
      <c r="F6" s="7" t="str">
        <f t="shared" si="0"/>
        <v>G</v>
      </c>
    </row>
    <row r="7" spans="1:6" ht="15" x14ac:dyDescent="0.25">
      <c r="A7" s="2" t="str">
        <f>PV_FreiesProfil!A7</f>
        <v>Einfluss/Macht*</v>
      </c>
      <c r="B7" s="1">
        <f>CSV!B7</f>
        <v>17</v>
      </c>
      <c r="C7" s="7">
        <f>PV_FreiesProfil!B7</f>
        <v>15</v>
      </c>
      <c r="D7" s="7">
        <f>PV_FreiesProfil!C7</f>
        <v>25</v>
      </c>
      <c r="F7" s="7" t="str">
        <f t="shared" si="0"/>
        <v>N</v>
      </c>
    </row>
    <row r="8" spans="1:6" ht="15" x14ac:dyDescent="0.25">
      <c r="A8" s="2" t="str">
        <f>PV_FreiesProfil!A8</f>
        <v>Familie°</v>
      </c>
      <c r="B8" s="1">
        <f>CSV!B8</f>
        <v>29</v>
      </c>
      <c r="C8" s="7">
        <f>PV_FreiesProfil!B8</f>
        <v>0</v>
      </c>
      <c r="D8" s="7">
        <f>PV_FreiesProfil!C8</f>
        <v>0</v>
      </c>
      <c r="F8" s="7" t="str">
        <f t="shared" si="0"/>
        <v>G</v>
      </c>
    </row>
    <row r="9" spans="1:6" ht="15" x14ac:dyDescent="0.25">
      <c r="A9" s="2" t="str">
        <f>PV_FreiesProfil!A9</f>
        <v>Finanzielle Sicherheit</v>
      </c>
      <c r="B9" s="1">
        <f>CSV!B9</f>
        <v>19</v>
      </c>
      <c r="C9" s="7">
        <f>PV_FreiesProfil!B9</f>
        <v>0</v>
      </c>
      <c r="D9" s="7">
        <f>PV_FreiesProfil!C9</f>
        <v>0</v>
      </c>
      <c r="F9" s="7" t="str">
        <f t="shared" si="0"/>
        <v>G</v>
      </c>
    </row>
    <row r="10" spans="1:6" ht="15" x14ac:dyDescent="0.25">
      <c r="A10" s="2" t="str">
        <f>PV_FreiesProfil!A10</f>
        <v>Genuss</v>
      </c>
      <c r="B10" s="1">
        <f>CSV!B10</f>
        <v>26</v>
      </c>
      <c r="C10" s="7">
        <f>PV_FreiesProfil!B10</f>
        <v>0</v>
      </c>
      <c r="D10" s="7">
        <f>PV_FreiesProfil!C10</f>
        <v>0</v>
      </c>
      <c r="F10" s="7" t="str">
        <f t="shared" si="0"/>
        <v>G</v>
      </c>
    </row>
    <row r="11" spans="1:6" ht="15" x14ac:dyDescent="0.25">
      <c r="A11" s="2" t="str">
        <f>PV_FreiesProfil!A11</f>
        <v>Gerechtigkeit°</v>
      </c>
      <c r="B11" s="1">
        <f>CSV!B11</f>
        <v>22</v>
      </c>
      <c r="C11" s="7">
        <f>PV_FreiesProfil!B11</f>
        <v>10</v>
      </c>
      <c r="D11" s="7">
        <f>PV_FreiesProfil!C11</f>
        <v>22</v>
      </c>
      <c r="F11" s="7" t="str">
        <f t="shared" si="0"/>
        <v>N</v>
      </c>
    </row>
    <row r="12" spans="1:6" ht="15" x14ac:dyDescent="0.25">
      <c r="A12" s="2" t="str">
        <f>PV_FreiesProfil!A12</f>
        <v>Geselligkeit°</v>
      </c>
      <c r="B12" s="1">
        <f>CSV!B12</f>
        <v>15</v>
      </c>
      <c r="C12" s="7">
        <f>PV_FreiesProfil!B12</f>
        <v>15</v>
      </c>
      <c r="D12" s="7">
        <f>PV_FreiesProfil!C12</f>
        <v>27</v>
      </c>
      <c r="F12" s="7" t="str">
        <f t="shared" si="0"/>
        <v>N</v>
      </c>
    </row>
    <row r="13" spans="1:6" ht="15" x14ac:dyDescent="0.25">
      <c r="A13" s="2" t="str">
        <f>PV_FreiesProfil!A13</f>
        <v>Gesundheit</v>
      </c>
      <c r="B13" s="1">
        <f>CSV!B13</f>
        <v>17</v>
      </c>
      <c r="C13" s="7">
        <f>PV_FreiesProfil!B13</f>
        <v>12</v>
      </c>
      <c r="D13" s="7">
        <f>PV_FreiesProfil!C13</f>
        <v>27</v>
      </c>
      <c r="F13" s="7" t="str">
        <f t="shared" si="0"/>
        <v>N</v>
      </c>
    </row>
    <row r="14" spans="1:6" ht="15" x14ac:dyDescent="0.25">
      <c r="A14" s="2" t="str">
        <f>PV_FreiesProfil!A14</f>
        <v>Harmonie°</v>
      </c>
      <c r="B14" s="1">
        <f>CSV!B14</f>
        <v>18</v>
      </c>
      <c r="C14" s="7">
        <f>PV_FreiesProfil!B14</f>
        <v>15</v>
      </c>
      <c r="D14" s="7">
        <f>PV_FreiesProfil!C14</f>
        <v>25</v>
      </c>
      <c r="F14" s="7" t="str">
        <f t="shared" si="0"/>
        <v>N</v>
      </c>
    </row>
    <row r="15" spans="1:6" ht="15" x14ac:dyDescent="0.25">
      <c r="A15" s="2" t="str">
        <f>PV_FreiesProfil!A15</f>
        <v>Hilfsbereitschaft°</v>
      </c>
      <c r="B15" s="1">
        <f>CSV!B15</f>
        <v>17</v>
      </c>
      <c r="C15" s="7">
        <f>PV_FreiesProfil!B15</f>
        <v>10</v>
      </c>
      <c r="D15" s="7">
        <f>PV_FreiesProfil!C15</f>
        <v>20</v>
      </c>
      <c r="F15" s="7" t="str">
        <f t="shared" si="0"/>
        <v>N</v>
      </c>
    </row>
    <row r="16" spans="1:6" ht="15" x14ac:dyDescent="0.25">
      <c r="A16" s="2" t="str">
        <f>PV_FreiesProfil!A16</f>
        <v>Ordnung/Struktur*</v>
      </c>
      <c r="B16" s="1">
        <f>CSV!B16</f>
        <v>16</v>
      </c>
      <c r="C16" s="7">
        <f>PV_FreiesProfil!B16</f>
        <v>15</v>
      </c>
      <c r="D16" s="7">
        <f>PV_FreiesProfil!C16</f>
        <v>27</v>
      </c>
      <c r="F16" s="7" t="str">
        <f t="shared" si="0"/>
        <v>N</v>
      </c>
    </row>
    <row r="17" spans="1:6" ht="15" x14ac:dyDescent="0.25">
      <c r="A17" s="2" t="str">
        <f>PV_FreiesProfil!A17</f>
        <v>Perfektionismus</v>
      </c>
      <c r="B17" s="1">
        <f>CSV!B17</f>
        <v>16</v>
      </c>
      <c r="C17" s="7">
        <f>PV_FreiesProfil!B17</f>
        <v>15</v>
      </c>
      <c r="D17" s="7">
        <f>PV_FreiesProfil!C17</f>
        <v>25</v>
      </c>
      <c r="F17" s="7" t="str">
        <f t="shared" si="0"/>
        <v>N</v>
      </c>
    </row>
    <row r="18" spans="1:6" ht="15" x14ac:dyDescent="0.25">
      <c r="A18" s="2" t="str">
        <f>PV_FreiesProfil!A18</f>
        <v>Sichtbarkeit/Außenwirkung*</v>
      </c>
      <c r="B18" s="1">
        <f>CSV!B18</f>
        <v>6</v>
      </c>
      <c r="C18" s="7">
        <f>PV_FreiesProfil!B18</f>
        <v>0</v>
      </c>
      <c r="D18" s="7">
        <f>PV_FreiesProfil!C18</f>
        <v>0</v>
      </c>
      <c r="F18" s="7" t="str">
        <f t="shared" si="0"/>
        <v>G</v>
      </c>
    </row>
    <row r="19" spans="1:6" ht="15" x14ac:dyDescent="0.25">
      <c r="A19" s="2" t="str">
        <f>PV_FreiesProfil!A19</f>
        <v>Unabhängigkeit*</v>
      </c>
      <c r="B19" s="1">
        <f>CSV!B19</f>
        <v>19</v>
      </c>
      <c r="C19" s="7">
        <f>PV_FreiesProfil!B19</f>
        <v>12</v>
      </c>
      <c r="D19" s="7">
        <f>PV_FreiesProfil!C19</f>
        <v>25</v>
      </c>
      <c r="F19" s="7" t="str">
        <f t="shared" si="0"/>
        <v>N</v>
      </c>
    </row>
    <row r="20" spans="1:6" ht="15" x14ac:dyDescent="0.25">
      <c r="A20" s="2" t="str">
        <f>PV_FreiesProfil!A20</f>
        <v>Wettbewerb*</v>
      </c>
      <c r="B20" s="1">
        <f>CSV!B20</f>
        <v>9</v>
      </c>
      <c r="C20" s="7">
        <f>PV_FreiesProfil!B20</f>
        <v>0</v>
      </c>
      <c r="D20" s="7">
        <f>PV_FreiesProfil!C20</f>
        <v>0</v>
      </c>
      <c r="F20" s="7" t="str">
        <f t="shared" si="0"/>
        <v>G</v>
      </c>
    </row>
    <row r="21" spans="1:6" ht="15" x14ac:dyDescent="0.25">
      <c r="A21" s="2" t="str">
        <f>PV_FreiesProfil!A21</f>
        <v>Wissensdurst/Entwicklung*</v>
      </c>
      <c r="B21" s="1">
        <f>CSV!B21</f>
        <v>16</v>
      </c>
      <c r="C21" s="7">
        <f>PV_FreiesProfil!B21</f>
        <v>15</v>
      </c>
      <c r="D21" s="7">
        <f>PV_FreiesProfil!C21</f>
        <v>27</v>
      </c>
      <c r="F21" s="7" t="str">
        <f t="shared" si="0"/>
        <v>N</v>
      </c>
    </row>
  </sheetData>
  <pageMargins left="0.70866141732283472" right="0.70866141732283472" top="0.98425196850393704" bottom="0.74803149606299213" header="0.19685039370078741" footer="0.31496062992125984"/>
  <pageSetup paperSize="9" scale="91" fitToHeight="0" orientation="landscape" r:id="rId1"/>
  <headerFooter>
    <oddHeader>&amp;L&amp;"-,Fett"&amp;12Denkzeuge® IMA-Auswertung frei&amp;R&amp;G</oddHeader>
    <oddFooter xml:space="preserve">&amp;C&amp;10Copyright Denkzeuge® GmbH Berlin | www.denkzeuge.com     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/>
  <dimension ref="A2:D21"/>
  <sheetViews>
    <sheetView showGridLines="0" workbookViewId="0">
      <selection activeCell="A2" sqref="A2:A21"/>
    </sheetView>
  </sheetViews>
  <sheetFormatPr baseColWidth="10" defaultRowHeight="14.4" x14ac:dyDescent="0.3"/>
  <cols>
    <col min="1" max="1" width="28.5546875" customWidth="1"/>
    <col min="2" max="4" width="11.44140625" style="4"/>
  </cols>
  <sheetData>
    <row r="2" spans="1:4" ht="15" x14ac:dyDescent="0.25">
      <c r="A2" s="6" t="s">
        <v>52</v>
      </c>
      <c r="B2" s="6">
        <v>15</v>
      </c>
      <c r="C2" s="6">
        <v>27</v>
      </c>
      <c r="D2" s="5"/>
    </row>
    <row r="3" spans="1:4" x14ac:dyDescent="0.3">
      <c r="A3" s="6" t="s">
        <v>20</v>
      </c>
      <c r="B3" s="6"/>
      <c r="C3" s="6"/>
      <c r="D3" s="5"/>
    </row>
    <row r="4" spans="1:4" x14ac:dyDescent="0.3">
      <c r="A4" s="6" t="s">
        <v>53</v>
      </c>
      <c r="B4" s="6">
        <v>6</v>
      </c>
      <c r="C4" s="6">
        <v>19</v>
      </c>
      <c r="D4" s="5"/>
    </row>
    <row r="5" spans="1:4" ht="15" x14ac:dyDescent="0.25">
      <c r="A5" s="6" t="s">
        <v>16</v>
      </c>
      <c r="B5" s="6">
        <v>10</v>
      </c>
      <c r="C5" s="6">
        <v>22</v>
      </c>
      <c r="D5" s="5"/>
    </row>
    <row r="6" spans="1:4" x14ac:dyDescent="0.3">
      <c r="A6" s="6" t="s">
        <v>17</v>
      </c>
      <c r="B6" s="6">
        <v>15</v>
      </c>
      <c r="C6" s="6">
        <v>27</v>
      </c>
      <c r="D6" s="5"/>
    </row>
    <row r="7" spans="1:4" ht="15" x14ac:dyDescent="0.25">
      <c r="A7" s="6" t="s">
        <v>18</v>
      </c>
      <c r="B7" s="6">
        <v>15</v>
      </c>
      <c r="C7" s="6">
        <v>27</v>
      </c>
      <c r="D7" s="5"/>
    </row>
    <row r="8" spans="1:4" ht="15" x14ac:dyDescent="0.25">
      <c r="A8" s="6" t="s">
        <v>19</v>
      </c>
      <c r="B8" s="6"/>
      <c r="C8" s="6"/>
      <c r="D8" s="5"/>
    </row>
    <row r="9" spans="1:4" ht="15" x14ac:dyDescent="0.25">
      <c r="A9" s="6" t="s">
        <v>0</v>
      </c>
      <c r="B9" s="6">
        <v>15</v>
      </c>
      <c r="C9" s="6">
        <v>27</v>
      </c>
      <c r="D9" s="5"/>
    </row>
    <row r="10" spans="1:4" ht="15" x14ac:dyDescent="0.25">
      <c r="A10" s="6" t="s">
        <v>1</v>
      </c>
      <c r="B10" s="6"/>
      <c r="C10" s="6"/>
      <c r="D10" s="5"/>
    </row>
    <row r="11" spans="1:4" ht="15" x14ac:dyDescent="0.25">
      <c r="A11" s="6" t="s">
        <v>2</v>
      </c>
      <c r="B11" s="6">
        <v>10</v>
      </c>
      <c r="C11" s="6">
        <v>25</v>
      </c>
      <c r="D11" s="5"/>
    </row>
    <row r="12" spans="1:4" ht="15" x14ac:dyDescent="0.25">
      <c r="A12" s="6" t="s">
        <v>54</v>
      </c>
      <c r="B12" s="6">
        <v>10</v>
      </c>
      <c r="C12" s="6">
        <v>25</v>
      </c>
      <c r="D12" s="5"/>
    </row>
    <row r="13" spans="1:4" ht="15" x14ac:dyDescent="0.25">
      <c r="A13" s="6" t="s">
        <v>21</v>
      </c>
      <c r="B13" s="6"/>
      <c r="C13" s="6"/>
      <c r="D13" s="5"/>
    </row>
    <row r="14" spans="1:4" ht="15" x14ac:dyDescent="0.25">
      <c r="A14" s="6" t="s">
        <v>5</v>
      </c>
      <c r="B14" s="6">
        <v>10</v>
      </c>
      <c r="C14" s="6">
        <v>25</v>
      </c>
      <c r="D14" s="5"/>
    </row>
    <row r="15" spans="1:4" ht="15" x14ac:dyDescent="0.25">
      <c r="A15" s="6" t="s">
        <v>6</v>
      </c>
      <c r="B15" s="6">
        <v>10</v>
      </c>
      <c r="C15" s="6">
        <v>22</v>
      </c>
      <c r="D15" s="5"/>
    </row>
    <row r="16" spans="1:4" ht="15" x14ac:dyDescent="0.25">
      <c r="A16" s="6" t="s">
        <v>7</v>
      </c>
      <c r="B16" s="6">
        <v>15</v>
      </c>
      <c r="C16" s="6">
        <v>27</v>
      </c>
      <c r="D16" s="5"/>
    </row>
    <row r="17" spans="1:4" ht="15" x14ac:dyDescent="0.25">
      <c r="A17" s="6" t="s">
        <v>8</v>
      </c>
      <c r="B17" s="6">
        <v>10</v>
      </c>
      <c r="C17" s="6">
        <v>22</v>
      </c>
      <c r="D17" s="5"/>
    </row>
    <row r="18" spans="1:4" x14ac:dyDescent="0.3">
      <c r="A18" s="6" t="s">
        <v>55</v>
      </c>
      <c r="B18" s="6"/>
      <c r="C18" s="6"/>
      <c r="D18" s="5"/>
    </row>
    <row r="19" spans="1:4" x14ac:dyDescent="0.3">
      <c r="A19" s="6" t="s">
        <v>10</v>
      </c>
      <c r="B19" s="6"/>
      <c r="C19" s="6"/>
      <c r="D19" s="5"/>
    </row>
    <row r="20" spans="1:4" ht="15" x14ac:dyDescent="0.25">
      <c r="A20" s="6" t="s">
        <v>56</v>
      </c>
      <c r="B20" s="6">
        <v>15</v>
      </c>
      <c r="C20" s="6">
        <v>27</v>
      </c>
      <c r="D20" s="5"/>
    </row>
    <row r="21" spans="1:4" ht="15" x14ac:dyDescent="0.25">
      <c r="A21" s="6" t="s">
        <v>12</v>
      </c>
      <c r="B21" s="6">
        <v>15</v>
      </c>
      <c r="C21" s="6">
        <v>27</v>
      </c>
      <c r="D21" s="5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/>
  <dimension ref="A2:C21"/>
  <sheetViews>
    <sheetView showGridLines="0" workbookViewId="0">
      <selection activeCell="A2" sqref="A2:A21"/>
    </sheetView>
  </sheetViews>
  <sheetFormatPr baseColWidth="10" defaultRowHeight="14.4" x14ac:dyDescent="0.3"/>
  <cols>
    <col min="1" max="1" width="28.5546875" customWidth="1"/>
    <col min="2" max="3" width="11.44140625" style="4"/>
  </cols>
  <sheetData>
    <row r="2" spans="1:3" ht="15" x14ac:dyDescent="0.25">
      <c r="A2" s="6" t="s">
        <v>52</v>
      </c>
      <c r="B2" s="6">
        <v>15</v>
      </c>
      <c r="C2" s="6">
        <v>27</v>
      </c>
    </row>
    <row r="3" spans="1:3" x14ac:dyDescent="0.3">
      <c r="A3" s="6" t="s">
        <v>20</v>
      </c>
      <c r="B3" s="6"/>
      <c r="C3" s="6"/>
    </row>
    <row r="4" spans="1:3" x14ac:dyDescent="0.3">
      <c r="A4" s="6" t="s">
        <v>53</v>
      </c>
      <c r="B4" s="6">
        <v>6</v>
      </c>
      <c r="C4" s="6">
        <v>19</v>
      </c>
    </row>
    <row r="5" spans="1:3" ht="15" x14ac:dyDescent="0.25">
      <c r="A5" s="6" t="s">
        <v>16</v>
      </c>
      <c r="B5" s="6">
        <v>10</v>
      </c>
      <c r="C5" s="6">
        <v>22</v>
      </c>
    </row>
    <row r="6" spans="1:3" x14ac:dyDescent="0.3">
      <c r="A6" s="6" t="s">
        <v>17</v>
      </c>
      <c r="B6" s="6">
        <v>15</v>
      </c>
      <c r="C6" s="6">
        <v>27</v>
      </c>
    </row>
    <row r="7" spans="1:3" ht="15" x14ac:dyDescent="0.25">
      <c r="A7" s="6" t="s">
        <v>18</v>
      </c>
      <c r="B7" s="6">
        <v>15</v>
      </c>
      <c r="C7" s="6">
        <v>27</v>
      </c>
    </row>
    <row r="8" spans="1:3" ht="15" x14ac:dyDescent="0.25">
      <c r="A8" s="6" t="s">
        <v>19</v>
      </c>
      <c r="B8" s="6"/>
      <c r="C8" s="6"/>
    </row>
    <row r="9" spans="1:3" ht="15" x14ac:dyDescent="0.25">
      <c r="A9" s="6" t="s">
        <v>0</v>
      </c>
      <c r="B9" s="6">
        <v>15</v>
      </c>
      <c r="C9" s="6">
        <v>27</v>
      </c>
    </row>
    <row r="10" spans="1:3" ht="15" x14ac:dyDescent="0.25">
      <c r="A10" s="6" t="s">
        <v>1</v>
      </c>
      <c r="B10" s="6"/>
      <c r="C10" s="6"/>
    </row>
    <row r="11" spans="1:3" ht="15" x14ac:dyDescent="0.25">
      <c r="A11" s="6" t="s">
        <v>2</v>
      </c>
      <c r="B11" s="6">
        <v>10</v>
      </c>
      <c r="C11" s="6">
        <v>25</v>
      </c>
    </row>
    <row r="12" spans="1:3" ht="15" x14ac:dyDescent="0.25">
      <c r="A12" s="6" t="s">
        <v>54</v>
      </c>
      <c r="B12" s="6"/>
      <c r="C12" s="6"/>
    </row>
    <row r="13" spans="1:3" ht="15" x14ac:dyDescent="0.25">
      <c r="A13" s="6" t="s">
        <v>21</v>
      </c>
      <c r="B13" s="6"/>
      <c r="C13" s="6"/>
    </row>
    <row r="14" spans="1:3" ht="15" x14ac:dyDescent="0.25">
      <c r="A14" s="6" t="s">
        <v>5</v>
      </c>
      <c r="B14" s="6"/>
      <c r="C14" s="6"/>
    </row>
    <row r="15" spans="1:3" ht="15" x14ac:dyDescent="0.25">
      <c r="A15" s="6" t="s">
        <v>6</v>
      </c>
      <c r="B15" s="6">
        <v>10</v>
      </c>
      <c r="C15" s="6">
        <v>22</v>
      </c>
    </row>
    <row r="16" spans="1:3" ht="15" x14ac:dyDescent="0.25">
      <c r="A16" s="6" t="s">
        <v>7</v>
      </c>
      <c r="B16" s="6">
        <v>15</v>
      </c>
      <c r="C16" s="6">
        <v>27</v>
      </c>
    </row>
    <row r="17" spans="1:3" ht="15" x14ac:dyDescent="0.25">
      <c r="A17" s="6" t="s">
        <v>8</v>
      </c>
      <c r="B17" s="6">
        <v>10</v>
      </c>
      <c r="C17" s="6">
        <v>22</v>
      </c>
    </row>
    <row r="18" spans="1:3" x14ac:dyDescent="0.3">
      <c r="A18" s="6" t="s">
        <v>55</v>
      </c>
      <c r="B18" s="6">
        <v>15</v>
      </c>
      <c r="C18" s="6">
        <v>27</v>
      </c>
    </row>
    <row r="19" spans="1:3" x14ac:dyDescent="0.3">
      <c r="A19" s="6" t="s">
        <v>10</v>
      </c>
      <c r="B19" s="6">
        <v>15</v>
      </c>
      <c r="C19" s="6">
        <v>27</v>
      </c>
    </row>
    <row r="20" spans="1:3" ht="15" x14ac:dyDescent="0.25">
      <c r="A20" s="6" t="s">
        <v>56</v>
      </c>
      <c r="B20" s="6">
        <v>15</v>
      </c>
      <c r="C20" s="6">
        <v>27</v>
      </c>
    </row>
    <row r="21" spans="1:3" ht="15" x14ac:dyDescent="0.25">
      <c r="A21" s="6" t="s">
        <v>12</v>
      </c>
      <c r="B21" s="6">
        <v>15</v>
      </c>
      <c r="C21" s="6">
        <v>27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/>
  <dimension ref="A2:D21"/>
  <sheetViews>
    <sheetView showGridLines="0" workbookViewId="0">
      <selection activeCell="A2" sqref="A2:A21"/>
    </sheetView>
  </sheetViews>
  <sheetFormatPr baseColWidth="10" defaultRowHeight="14.4" x14ac:dyDescent="0.3"/>
  <cols>
    <col min="1" max="1" width="29.109375" customWidth="1"/>
    <col min="2" max="2" width="11.109375" customWidth="1"/>
  </cols>
  <sheetData>
    <row r="2" spans="1:4" ht="15" x14ac:dyDescent="0.25">
      <c r="A2" s="6" t="s">
        <v>52</v>
      </c>
      <c r="B2" s="6">
        <v>15</v>
      </c>
      <c r="C2" s="6">
        <v>27</v>
      </c>
      <c r="D2" s="5"/>
    </row>
    <row r="3" spans="1:4" x14ac:dyDescent="0.3">
      <c r="A3" s="6" t="s">
        <v>20</v>
      </c>
      <c r="B3" s="6"/>
      <c r="C3" s="6"/>
      <c r="D3" s="5"/>
    </row>
    <row r="4" spans="1:4" x14ac:dyDescent="0.3">
      <c r="A4" s="6" t="s">
        <v>53</v>
      </c>
      <c r="B4" s="6">
        <v>6</v>
      </c>
      <c r="C4" s="6">
        <v>19</v>
      </c>
      <c r="D4" s="5"/>
    </row>
    <row r="5" spans="1:4" ht="15" x14ac:dyDescent="0.25">
      <c r="A5" s="6" t="s">
        <v>16</v>
      </c>
      <c r="B5" s="6">
        <v>10</v>
      </c>
      <c r="C5" s="6">
        <v>22</v>
      </c>
      <c r="D5" s="5"/>
    </row>
    <row r="6" spans="1:4" x14ac:dyDescent="0.3">
      <c r="A6" s="6" t="s">
        <v>17</v>
      </c>
      <c r="B6" s="6">
        <v>15</v>
      </c>
      <c r="C6" s="6">
        <v>27</v>
      </c>
      <c r="D6" s="5"/>
    </row>
    <row r="7" spans="1:4" ht="15" x14ac:dyDescent="0.25">
      <c r="A7" s="6" t="s">
        <v>18</v>
      </c>
      <c r="B7" s="6">
        <v>15</v>
      </c>
      <c r="C7" s="6">
        <v>27</v>
      </c>
      <c r="D7" s="5"/>
    </row>
    <row r="8" spans="1:4" ht="15" x14ac:dyDescent="0.25">
      <c r="A8" s="6" t="s">
        <v>19</v>
      </c>
      <c r="B8" s="6"/>
      <c r="C8" s="6"/>
      <c r="D8" s="5"/>
    </row>
    <row r="9" spans="1:4" ht="15" x14ac:dyDescent="0.25">
      <c r="A9" s="6" t="s">
        <v>0</v>
      </c>
      <c r="B9" s="6">
        <v>15</v>
      </c>
      <c r="C9" s="6">
        <v>27</v>
      </c>
      <c r="D9" s="5"/>
    </row>
    <row r="10" spans="1:4" ht="15" x14ac:dyDescent="0.25">
      <c r="A10" s="6" t="s">
        <v>1</v>
      </c>
      <c r="B10" s="6"/>
      <c r="C10" s="6"/>
      <c r="D10" s="5"/>
    </row>
    <row r="11" spans="1:4" ht="15" x14ac:dyDescent="0.25">
      <c r="A11" s="6" t="s">
        <v>2</v>
      </c>
      <c r="B11" s="6">
        <v>10</v>
      </c>
      <c r="C11" s="6">
        <v>25</v>
      </c>
      <c r="D11" s="5"/>
    </row>
    <row r="12" spans="1:4" ht="15" x14ac:dyDescent="0.25">
      <c r="A12" s="6" t="s">
        <v>54</v>
      </c>
      <c r="B12" s="6">
        <v>10</v>
      </c>
      <c r="C12" s="6">
        <v>25</v>
      </c>
      <c r="D12" s="5"/>
    </row>
    <row r="13" spans="1:4" ht="15" x14ac:dyDescent="0.25">
      <c r="A13" s="6" t="s">
        <v>21</v>
      </c>
      <c r="B13" s="6"/>
      <c r="C13" s="6"/>
      <c r="D13" s="5"/>
    </row>
    <row r="14" spans="1:4" ht="15" x14ac:dyDescent="0.25">
      <c r="A14" s="6" t="s">
        <v>5</v>
      </c>
      <c r="B14" s="6">
        <v>10</v>
      </c>
      <c r="C14" s="6">
        <v>25</v>
      </c>
      <c r="D14" s="5"/>
    </row>
    <row r="15" spans="1:4" ht="15" x14ac:dyDescent="0.25">
      <c r="A15" s="6" t="s">
        <v>6</v>
      </c>
      <c r="B15" s="6">
        <v>10</v>
      </c>
      <c r="C15" s="6">
        <v>22</v>
      </c>
      <c r="D15" s="5"/>
    </row>
    <row r="16" spans="1:4" ht="15" x14ac:dyDescent="0.25">
      <c r="A16" s="6" t="s">
        <v>7</v>
      </c>
      <c r="B16" s="6"/>
      <c r="C16" s="6"/>
      <c r="D16" s="5"/>
    </row>
    <row r="17" spans="1:4" ht="15" x14ac:dyDescent="0.25">
      <c r="A17" s="6" t="s">
        <v>8</v>
      </c>
      <c r="B17" s="6">
        <v>10</v>
      </c>
      <c r="C17" s="6">
        <v>22</v>
      </c>
      <c r="D17" s="5"/>
    </row>
    <row r="18" spans="1:4" x14ac:dyDescent="0.3">
      <c r="A18" s="6" t="s">
        <v>55</v>
      </c>
      <c r="B18" s="6">
        <v>15</v>
      </c>
      <c r="C18" s="6">
        <v>25</v>
      </c>
      <c r="D18" s="5"/>
    </row>
    <row r="19" spans="1:4" x14ac:dyDescent="0.3">
      <c r="A19" s="6" t="s">
        <v>10</v>
      </c>
      <c r="B19" s="6"/>
      <c r="C19" s="6"/>
      <c r="D19" s="5"/>
    </row>
    <row r="20" spans="1:4" ht="15" x14ac:dyDescent="0.25">
      <c r="A20" s="6" t="s">
        <v>56</v>
      </c>
      <c r="B20" s="6">
        <v>15</v>
      </c>
      <c r="C20" s="6">
        <v>27</v>
      </c>
      <c r="D20" s="5"/>
    </row>
    <row r="21" spans="1:4" ht="15" x14ac:dyDescent="0.25">
      <c r="A21" s="6" t="s">
        <v>12</v>
      </c>
      <c r="B21" s="6">
        <v>15</v>
      </c>
      <c r="C21" s="6">
        <v>27</v>
      </c>
      <c r="D21" s="5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0"/>
  <dimension ref="A2:C21"/>
  <sheetViews>
    <sheetView showGridLines="0" zoomScale="190" zoomScaleNormal="190" workbookViewId="0">
      <selection activeCell="E6" sqref="E6"/>
    </sheetView>
  </sheetViews>
  <sheetFormatPr baseColWidth="10" defaultRowHeight="14.4" x14ac:dyDescent="0.3"/>
  <cols>
    <col min="1" max="1" width="28.5546875" customWidth="1"/>
    <col min="2" max="3" width="11.44140625" style="4"/>
  </cols>
  <sheetData>
    <row r="2" spans="1:3" ht="15" x14ac:dyDescent="0.25">
      <c r="A2" s="6" t="s">
        <v>52</v>
      </c>
      <c r="B2" s="6">
        <v>10</v>
      </c>
      <c r="C2" s="6">
        <v>25</v>
      </c>
    </row>
    <row r="3" spans="1:3" x14ac:dyDescent="0.3">
      <c r="A3" s="6" t="s">
        <v>20</v>
      </c>
      <c r="B3" s="6"/>
      <c r="C3" s="6"/>
    </row>
    <row r="4" spans="1:3" x14ac:dyDescent="0.3">
      <c r="A4" s="6" t="s">
        <v>53</v>
      </c>
      <c r="B4" s="6">
        <v>8</v>
      </c>
      <c r="C4" s="6">
        <v>18</v>
      </c>
    </row>
    <row r="5" spans="1:3" ht="15" x14ac:dyDescent="0.25">
      <c r="A5" s="6" t="s">
        <v>16</v>
      </c>
      <c r="B5" s="6">
        <v>5</v>
      </c>
      <c r="C5" s="6">
        <v>22</v>
      </c>
    </row>
    <row r="6" spans="1:3" x14ac:dyDescent="0.3">
      <c r="A6" s="6" t="s">
        <v>17</v>
      </c>
      <c r="B6" s="6"/>
      <c r="C6" s="6"/>
    </row>
    <row r="7" spans="1:3" ht="15" x14ac:dyDescent="0.25">
      <c r="A7" s="6" t="s">
        <v>18</v>
      </c>
      <c r="B7" s="6">
        <v>15</v>
      </c>
      <c r="C7" s="6">
        <v>25</v>
      </c>
    </row>
    <row r="8" spans="1:3" ht="15" x14ac:dyDescent="0.25">
      <c r="A8" s="6" t="s">
        <v>19</v>
      </c>
      <c r="B8" s="6"/>
      <c r="C8" s="6"/>
    </row>
    <row r="9" spans="1:3" ht="15" x14ac:dyDescent="0.25">
      <c r="A9" s="6" t="s">
        <v>0</v>
      </c>
      <c r="B9" s="6"/>
      <c r="C9" s="6"/>
    </row>
    <row r="10" spans="1:3" ht="15" x14ac:dyDescent="0.25">
      <c r="A10" s="6" t="s">
        <v>1</v>
      </c>
      <c r="B10" s="6"/>
      <c r="C10" s="6"/>
    </row>
    <row r="11" spans="1:3" ht="15" x14ac:dyDescent="0.25">
      <c r="A11" s="6" t="s">
        <v>2</v>
      </c>
      <c r="B11" s="6">
        <v>10</v>
      </c>
      <c r="C11" s="6">
        <v>22</v>
      </c>
    </row>
    <row r="12" spans="1:3" ht="15" x14ac:dyDescent="0.25">
      <c r="A12" s="6" t="s">
        <v>54</v>
      </c>
      <c r="B12" s="6">
        <v>15</v>
      </c>
      <c r="C12" s="6">
        <v>27</v>
      </c>
    </row>
    <row r="13" spans="1:3" ht="15" x14ac:dyDescent="0.25">
      <c r="A13" s="6" t="s">
        <v>21</v>
      </c>
      <c r="B13" s="6">
        <v>12</v>
      </c>
      <c r="C13" s="6">
        <v>27</v>
      </c>
    </row>
    <row r="14" spans="1:3" ht="15" x14ac:dyDescent="0.25">
      <c r="A14" s="6" t="s">
        <v>5</v>
      </c>
      <c r="B14" s="6">
        <v>15</v>
      </c>
      <c r="C14" s="6">
        <v>25</v>
      </c>
    </row>
    <row r="15" spans="1:3" ht="15" x14ac:dyDescent="0.25">
      <c r="A15" s="6" t="s">
        <v>6</v>
      </c>
      <c r="B15" s="6">
        <v>10</v>
      </c>
      <c r="C15" s="6">
        <v>20</v>
      </c>
    </row>
    <row r="16" spans="1:3" ht="15" x14ac:dyDescent="0.25">
      <c r="A16" s="6" t="s">
        <v>7</v>
      </c>
      <c r="B16" s="6">
        <v>15</v>
      </c>
      <c r="C16" s="6">
        <v>27</v>
      </c>
    </row>
    <row r="17" spans="1:3" ht="15" x14ac:dyDescent="0.25">
      <c r="A17" s="6" t="s">
        <v>8</v>
      </c>
      <c r="B17" s="6">
        <v>15</v>
      </c>
      <c r="C17" s="6">
        <v>25</v>
      </c>
    </row>
    <row r="18" spans="1:3" x14ac:dyDescent="0.3">
      <c r="A18" s="6" t="s">
        <v>55</v>
      </c>
      <c r="B18" s="6"/>
      <c r="C18" s="6"/>
    </row>
    <row r="19" spans="1:3" x14ac:dyDescent="0.3">
      <c r="A19" s="6" t="s">
        <v>10</v>
      </c>
      <c r="B19" s="6">
        <v>12</v>
      </c>
      <c r="C19" s="6">
        <v>25</v>
      </c>
    </row>
    <row r="20" spans="1:3" ht="15" x14ac:dyDescent="0.25">
      <c r="A20" s="6" t="s">
        <v>56</v>
      </c>
      <c r="B20" s="6"/>
      <c r="C20" s="6"/>
    </row>
    <row r="21" spans="1:3" x14ac:dyDescent="0.3">
      <c r="A21" s="6" t="s">
        <v>12</v>
      </c>
      <c r="B21" s="6">
        <v>15</v>
      </c>
      <c r="C21" s="6">
        <v>27</v>
      </c>
    </row>
  </sheetData>
  <pageMargins left="0.7" right="0.7" top="0.78740157499999996" bottom="0.78740157499999996" header="0.3" footer="0.3"/>
</worksheet>
</file>

<file path=customUI/customUi14.xml><?xml version="1.0" encoding="utf-8"?>
<!-- Created with IDBE RibbonCreator 2016 (Version: 1.1002) -->
<!--                 http://www.RibbonCreator2016.de               -->
<customUI xmlns="http://schemas.microsoft.com/office/2009/07/customui" onLoad="OnRibbonLoad" loadImage="LoadImages">
  <ribbon startFromScratch="false">
    <tabs>
      <tab id="tab1" label="Denkzeuge" getVisible="GetVisible">
        <group id="grp0" autoScale="false" centerVertically="false" label="Import" getVisible="GetVisible" tag="RibbonName:=;inMenu:=;CustomTagValue1:=;CustomTagValue2:=;CustomTagValue3:=;CustomPicture:=;CustomPicturePath:=">
          <button id="btn0" size="large" label="Import Ergebnisse (CSV)" imageMso="ImportTextFile" tag="RibbonName:=;inMenu:=;CustomTagValue1:=;CustomTagValue2:=;CustomTagValue3:=;CustomPicture:=;CustomPicturePath:=" onAction="OnActionButton" getVisible="GetVisible" getEnabled="GetEnabled"/>
        </group>
        <group id="grp1" autoScale="false" centerVertically="false" label="Profile auswerten" getVisible="GetVisible" tag="RibbonName:=;inMenu:=;CustomTagValue1:=;CustomTagValue2:=;CustomTagValue3:=;CustomPicture:=;CustomPicturePath:=">
          <button id="btn1" size="large" label="Führungskraft" imageMso="AddGroup" tag="RibbonName:=;inMenu:=;CustomTagValue1:=;CustomTagValue2:=;CustomTagValue3:=;CustomPicture:=;CustomPicturePath:=" onAction="OnActionButton" getVisible="GetVisible" getEnabled="GetEnabled"/>
          <button id="btn2" size="large" label="Vertrieb" imageMso="CalculatedCurrency" tag="RibbonName:=;inMenu:=;CustomTagValue1:=;CustomTagValue2:=;CustomTagValue3:=;CustomPicture:=;CustomPicturePath:=" onAction="OnActionButton" getVisible="GetVisible" getEnabled="GetEnabled"/>
          <button id="btn3" size="large" label="Unternehmer" imageMso="FileCreateDocumentWorkspace" tag="RibbonName:=;inMenu:=;CustomTagValue1:=;CustomTagValue2:=;CustomTagValue3:=;CustomPicture:=;CustomPicturePath:=" onAction="OnActionButton" getVisible="GetVisible" getEnabled="GetEnabled"/>
          <separator id="sep4" getVisible="GetVisible"/>
          <button id="btn5" size="large" label="Freies Profil" imageMso="CalculateSheet" tag="RibbonName:=;inMenu:=;CustomTagValue1:=;CustomTagValue2:=;CustomTagValue3:=;CustomPicture:=;CustomPicturePath:=" onAction="OnActionButton" getVisible="GetVisible" getEnabled="GetEnabled"/>
        </group>
        <group id="grp2" autoScale="false" centerVertically="false" label="Einstellungen und Hilfe" getVisible="GetVisible" tag="RibbonName:=;inMenu:=;CustomTagValue1:=;CustomTagValue2:=;CustomTagValue3:=;CustomPicture:=;CustomPicturePath:=">
          <menu id="mnu_15" size="normal" itemSize="normal" label="Profilvorlage zu  ..." imageMso="AnimationCustomActionVerbDialog" tag="RibbonName:=;inMenu:=;CustomTagValue1:=;CustomTagValue2:=;CustomTagValue3:=;CustomPicture:=;CustomPicturePath:=" getVisible="GetVisible" getEnabled="GetEnabled">
            <button id="btn_16" label="... Führungskraft" tag="RibbonName:=;inMenu:=mnu_15;CustomTagValue1:=;CustomTagValue2:=;CustomTagValue3:=;CustomPicture:=;CustomPicturePath:=" onAction="OnActionButton" getVisible="GetVisible" getEnabled="GetEnabled"/>
            <button id="btn_17" label="... Vertrieb" tag="RibbonName:=;inMenu:=mnu_15;CustomTagValue1:=;CustomTagValue2:=;CustomTagValue3:=;CustomPicture:=;CustomPicturePath:=" onAction="OnActionButton" getVisible="GetVisible" getEnabled="GetEnabled"/>
            <button id="btn_18" label="... Unternehmer" tag="RibbonName:=;inMenu:=mnu_15;CustomTagValue1:=;CustomTagValue2:=;CustomTagValue3:=;CustomPicture:=;CustomPicturePath:=" onAction="OnActionButton" getVisible="GetVisible" getEnabled="GetEnabled"/>
            <button id="btn_11" label="... freies Profil" tag="RibbonName:=;inMenu:=mnu_15;CustomTagValue1:=;CustomTagValue2:=;CustomTagValue3:=;CustomPicture:=;CustomPicturePath:=" onAction="OnActionButton" getVisible="GetVisible" getEnabled="GetEnabled"/>
          </menu>
          <!--End menu (mnu_15) NOT delete this remark-->
          <menu id="mnu_10" size="normal" itemSize="normal" label="Unterstützung  zur  ..." imageMso="ButtonTaskSelfSupport" tag="RibbonName:=;inMenu:=;CustomTagValue1:=;CustomTagValue2:=;CustomTagValue3:=;CustomPicture:=;CustomPicturePath:=" getVisible="GetVisible" getEnabled="GetEnabled">
            <button id="btn_12" label="... Anwendung" tag="RibbonName:=;inMenu:=mnu_10;CustomTagValue1:=;CustomTagValue2:=;CustomTagValue3:=;CustomPicture:=;CustomPicturePath:=" onAction="OnActionButton" getVisible="GetVisible" getEnabled="GetEnabled"/>
            <button id="btn_13" label="... Auswertung" tag="RibbonName:=;inMenu:=mnu_10;CustomTagValue1:=;CustomTagValue2:=;CustomTagValue3:=;CustomPicture:=;CustomPicturePath:=" onAction="OnActionButton" getVisible="GetVisible" getEnabled="GetEnabled"/>
          </menu>
          <!--End menu (mnu_10) NOT delete this remark--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CSV</vt:lpstr>
      <vt:lpstr>Fuehrung01</vt:lpstr>
      <vt:lpstr>Vertrieb01</vt:lpstr>
      <vt:lpstr>Unternehmer01</vt:lpstr>
      <vt:lpstr>Freies_Profil01</vt:lpstr>
      <vt:lpstr>PV_Fuehrungskraft</vt:lpstr>
      <vt:lpstr>PV_Unternehmer</vt:lpstr>
      <vt:lpstr>PV_Vertrieb</vt:lpstr>
      <vt:lpstr>PV_FreiesProfil</vt:lpstr>
      <vt:lpstr>Help_01</vt:lpstr>
      <vt:lpstr>Help_02</vt:lpstr>
    </vt:vector>
  </TitlesOfParts>
  <Company>IDBE Avenius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Seel</dc:creator>
  <cp:lastModifiedBy>Michaela Lang</cp:lastModifiedBy>
  <cp:lastPrinted>2017-03-07T06:19:11Z</cp:lastPrinted>
  <dcterms:created xsi:type="dcterms:W3CDTF">2008-01-11T12:30:54Z</dcterms:created>
  <dcterms:modified xsi:type="dcterms:W3CDTF">2020-07-08T15:34:37Z</dcterms:modified>
</cp:coreProperties>
</file>